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+xml" PartName="/xl/drawings/drawing1.xml"/>
  <Override ContentType="application/vnd.openxmlformats-officedocument.drawing+xml" PartName="/xl/drawings/drawing2.xml"/>
  <Override ContentType="image/gif" PartName="/xl/media/drawing2_image_rId1.gif"/>
  <Override ContentType="image/gif" PartName="/xl/media/drawing2_image_rId10.gif"/>
  <Override ContentType="image/gif" PartName="/xl/media/drawing2_image_rId11.gif"/>
  <Override ContentType="image/gif" PartName="/xl/media/drawing2_image_rId12.gif"/>
  <Override ContentType="image/gif" PartName="/xl/media/drawing2_image_rId13.gif"/>
  <Override ContentType="image/gif" PartName="/xl/media/drawing2_image_rId14.gif"/>
  <Override ContentType="image/gif" PartName="/xl/media/drawing2_image_rId15.gif"/>
  <Override ContentType="image/gif" PartName="/xl/media/drawing2_image_rId16.gif"/>
  <Override ContentType="image/gif" PartName="/xl/media/drawing2_image_rId17.gif"/>
  <Override ContentType="image/gif" PartName="/xl/media/drawing2_image_rId18.gif"/>
  <Override ContentType="image/gif" PartName="/xl/media/drawing2_image_rId19.gif"/>
  <Override ContentType="image/gif" PartName="/xl/media/drawing2_image_rId2.gif"/>
  <Override ContentType="image/gif" PartName="/xl/media/drawing2_image_rId20.gif"/>
  <Override ContentType="image/gif" PartName="/xl/media/drawing2_image_rId21.gif"/>
  <Override ContentType="image/gif" PartName="/xl/media/drawing2_image_rId22.gif"/>
  <Override ContentType="image/gif" PartName="/xl/media/drawing2_image_rId23.gif"/>
  <Override ContentType="image/gif" PartName="/xl/media/drawing2_image_rId24.gif"/>
  <Override ContentType="image/gif" PartName="/xl/media/drawing2_image_rId25.gif"/>
  <Override ContentType="image/gif" PartName="/xl/media/drawing2_image_rId26.gif"/>
  <Override ContentType="image/gif" PartName="/xl/media/drawing2_image_rId27.gif"/>
  <Override ContentType="image/gif" PartName="/xl/media/drawing2_image_rId28.gif"/>
  <Override ContentType="image/gif" PartName="/xl/media/drawing2_image_rId29.gif"/>
  <Override ContentType="image/gif" PartName="/xl/media/drawing2_image_rId3.gif"/>
  <Override ContentType="image/gif" PartName="/xl/media/drawing2_image_rId30.gif"/>
  <Override ContentType="image/gif" PartName="/xl/media/drawing2_image_rId31.gif"/>
  <Override ContentType="image/gif" PartName="/xl/media/drawing2_image_rId32.gif"/>
  <Override ContentType="image/gif" PartName="/xl/media/drawing2_image_rId33.gif"/>
  <Override ContentType="image/gif" PartName="/xl/media/drawing2_image_rId34.gif"/>
  <Override ContentType="image/gif" PartName="/xl/media/drawing2_image_rId35.gif"/>
  <Override ContentType="image/gif" PartName="/xl/media/drawing2_image_rId36.gif"/>
  <Override ContentType="image/gif" PartName="/xl/media/drawing2_image_rId37.gif"/>
  <Override ContentType="image/gif" PartName="/xl/media/drawing2_image_rId38.gif"/>
  <Override ContentType="image/gif" PartName="/xl/media/drawing2_image_rId39.gif"/>
  <Override ContentType="image/gif" PartName="/xl/media/drawing2_image_rId4.gif"/>
  <Override ContentType="image/gif" PartName="/xl/media/drawing2_image_rId40.gif"/>
  <Override ContentType="image/gif" PartName="/xl/media/drawing2_image_rId41.gif"/>
  <Override ContentType="image/gif" PartName="/xl/media/drawing2_image_rId42.gif"/>
  <Override ContentType="image/gif" PartName="/xl/media/drawing2_image_rId43.gif"/>
  <Override ContentType="image/gif" PartName="/xl/media/drawing2_image_rId44.gif"/>
  <Override ContentType="image/gif" PartName="/xl/media/drawing2_image_rId45.gif"/>
  <Override ContentType="image/gif" PartName="/xl/media/drawing2_image_rId46.gif"/>
  <Override ContentType="image/gif" PartName="/xl/media/drawing2_image_rId47.gif"/>
  <Override ContentType="image/gif" PartName="/xl/media/drawing2_image_rId48.gif"/>
  <Override ContentType="image/gif" PartName="/xl/media/drawing2_image_rId49.gif"/>
  <Override ContentType="image/gif" PartName="/xl/media/drawing2_image_rId5.gif"/>
  <Override ContentType="image/gif" PartName="/xl/media/drawing2_image_rId50.gif"/>
  <Override ContentType="image/gif" PartName="/xl/media/drawing2_image_rId51.gif"/>
  <Override ContentType="image/gif" PartName="/xl/media/drawing2_image_rId52.gif"/>
  <Override ContentType="image/gif" PartName="/xl/media/drawing2_image_rId53.gif"/>
  <Override ContentType="image/gif" PartName="/xl/media/drawing2_image_rId54.gif"/>
  <Override ContentType="image/gif" PartName="/xl/media/drawing2_image_rId55.gif"/>
  <Override ContentType="image/gif" PartName="/xl/media/drawing2_image_rId56.gif"/>
  <Override ContentType="image/gif" PartName="/xl/media/drawing2_image_rId57.gif"/>
  <Override ContentType="image/gif" PartName="/xl/media/drawing2_image_rId58.gif"/>
  <Override ContentType="image/gif" PartName="/xl/media/drawing2_image_rId59.gif"/>
  <Override ContentType="image/gif" PartName="/xl/media/drawing2_image_rId6.gif"/>
  <Override ContentType="image/gif" PartName="/xl/media/drawing2_image_rId60.gif"/>
  <Override ContentType="image/gif" PartName="/xl/media/drawing2_image_rId61.gif"/>
  <Override ContentType="image/gif" PartName="/xl/media/drawing2_image_rId62.gif"/>
  <Override ContentType="image/gif" PartName="/xl/media/drawing2_image_rId63.gif"/>
  <Override ContentType="image/gif" PartName="/xl/media/drawing2_image_rId64.gif"/>
  <Override ContentType="image/gif" PartName="/xl/media/drawing2_image_rId65.gif"/>
  <Override ContentType="image/gif" PartName="/xl/media/drawing2_image_rId66.gif"/>
  <Override ContentType="image/gif" PartName="/xl/media/drawing2_image_rId67.gif"/>
  <Override ContentType="image/gif" PartName="/xl/media/drawing2_image_rId68.gif"/>
  <Override ContentType="image/gif" PartName="/xl/media/drawing2_image_rId69.gif"/>
  <Override ContentType="image/gif" PartName="/xl/media/drawing2_image_rId7.gif"/>
  <Override ContentType="image/gif" PartName="/xl/media/drawing2_image_rId70.gif"/>
  <Override ContentType="image/gif" PartName="/xl/media/drawing2_image_rId71.gif"/>
  <Override ContentType="image/gif" PartName="/xl/media/drawing2_image_rId72.gif"/>
  <Override ContentType="image/gif" PartName="/xl/media/drawing2_image_rId73.gif"/>
  <Override ContentType="image/gif" PartName="/xl/media/drawing2_image_rId8.gif"/>
  <Override ContentType="image/gif" PartName="/xl/media/drawing2_image_rId9.gif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Target="docProps/app.xml" Type="http://schemas.openxmlformats.org/officeDocument/2006/relationships/extended-properties" Id="rId3"/><Relationship Target="docProps/core.xml" Type="http://schemas.openxmlformats.org/package/2006/relationships/metadata/core-properties" Id="rId2"/><Relationship Target="xl/workbook.xml" Type="http://schemas.openxmlformats.org/officeDocument/2006/relationships/officeDocument" Id="rId1"/><Relationship Target="docProps/custom.xml" Type="http://schemas.openxmlformats.org/officeDocument/2006/relationships/custom-properties" Id="rId4"/></Relationships>
</file>

<file path=xl/workbook.xml><?xml version="1.0" encoding="utf-8"?>
<workbook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fileVersion appName="xl" lastEdited="7" lowestEdited="5" rupBuild="19226"/>
  <workbookPr/>
  <bookViews>
    <workbookView xWindow="0" yWindow="0" windowWidth="18468" windowHeight="9528"/>
  </bookViews>
  <sheets>
    <sheet name="免税价目表首页" sheetId="1" r:id="rId1"/>
    <sheet name="一汽-大众 奥迪" sheetId="2" r:id="rId5"/>
    <sheet name="  沃尔沃  " sheetId="3" r:id="rId6"/>
    <sheet name=" 华晨宝马 " sheetId="4" r:id="rId7"/>
    <sheet name=" 北京奔驰 " sheetId="5" r:id="rId8"/>
    <sheet name="奇瑞捷豹路虎" sheetId="6" r:id="rId9"/>
    <sheet name="东风英菲尼迪" sheetId="7" r:id="rId10"/>
    <sheet name="一汽大众" sheetId="8" r:id="rId11"/>
    <sheet name="上汽大众" sheetId="9" r:id="rId12"/>
    <sheet name="长安福特" sheetId="10" r:id="rId13"/>
    <sheet name="上汽通用" sheetId="11" r:id="rId14"/>
    <sheet name="一汽丰田" sheetId="12" r:id="rId15"/>
    <sheet name="广汽丰田" sheetId="13" r:id="rId16"/>
    <sheet name="东风日产" sheetId="14" r:id="rId17"/>
    <sheet name="长安马自达" sheetId="15" r:id="rId18"/>
    <sheet name="东风本田" sheetId="16" r:id="rId19"/>
    <sheet name="广汽本田" sheetId="17" r:id="rId20"/>
    <sheet name="北京现代" sheetId="18" r:id="rId21"/>
  </sheets>
  <calcPr calcId="144525"/>
</workbook>
</file>

<file path=xl/sharedStrings.xml><?xml version="1.0" encoding="utf-8"?>
<sst xmlns="http://schemas.openxmlformats.org/spreadsheetml/2006/main" xmlns:xdr="http://schemas.openxmlformats.org/drawingml/2006/spreadsheetDrawing" xmlns:r="http://schemas.openxmlformats.org/officeDocument/2006/relationships" xmlns:ns4="http://schemas.microsoft.com/office/excel/2006/main" xmlns:ns5="http://schemas.microsoft.com/office/excel/2008/2/main" count="1386" uniqueCount="1386">
  <si>
    <r>
      <rPr>
        <rFont val="SimSun"/>
        <sz val="16.0"/>
        <color rgb="FF003366"/>
        <b val="true"/>
      </rPr>
      <t xml:space="preserve">留学生免税国产汽车车型表              </t>
    </r>
    <r>
      <rPr>
        <rFont val="Arial"/>
        <sz val="14.0"/>
        <color rgb="FF003366"/>
      </rPr>
      <t xml:space="preserve">2020.06.12</t>
    </r>
    <phoneticPr fontId="1" type="noConversion" alignment="left"/>
  </si>
  <si>
    <t xml:space="preserve">一汽奥迪</t>
    <phoneticPr fontId="1" type="noConversion" alignment="left"/>
  </si>
  <si>
    <t xml:space="preserve">华晨宝马</t>
    <phoneticPr fontId="1" type="noConversion" alignment="left"/>
  </si>
  <si>
    <t xml:space="preserve">北京奔驰</t>
    <phoneticPr fontId="1" type="noConversion" alignment="left"/>
  </si>
  <si>
    <t xml:space="preserve">沃尔沃</t>
    <phoneticPr fontId="1" type="noConversion" alignment="left"/>
  </si>
  <si>
    <t xml:space="preserve">A6L A4L A3
Q5L Q3  Q2L</t>
    <phoneticPr fontId="1" type="noConversion" alignment="left"/>
  </si>
  <si>
    <t xml:space="preserve">5系 3系 1系
X3 X2 X1</t>
    <phoneticPr fontId="1" type="noConversion" alignment="left"/>
  </si>
  <si>
    <r>
      <rPr>
        <rFont val="微软雅黑"/>
        <sz val="12.0"/>
        <color rgb="FF000080"/>
      </rPr>
      <t xml:space="preserve">E级 C级 A级
GLC </t>
    </r>
    <r>
      <rPr>
        <rFont val="微软雅黑"/>
        <sz val="12.0"/>
      </rPr>
      <t xml:space="preserve">GLB GLA</t>
    </r>
    <phoneticPr fontId="1" type="noConversion" alignment="left"/>
  </si>
  <si>
    <t xml:space="preserve">S90  S60
XC60  XC40</t>
    <phoneticPr fontId="1" type="noConversion" alignment="left"/>
  </si>
  <si>
    <t xml:space="preserve">奇瑞捷豹路虎</t>
    <phoneticPr fontId="1" type="noConversion" alignment="left"/>
  </si>
  <si>
    <t xml:space="preserve">东风英菲尼迪</t>
    <phoneticPr fontId="1" type="noConversion" alignment="left"/>
  </si>
  <si>
    <t xml:space="preserve">一汽大众</t>
    <phoneticPr fontId="1" type="noConversion" alignment="left"/>
  </si>
  <si>
    <t xml:space="preserve">上汽大众</t>
    <phoneticPr fontId="1" type="noConversion" alignment="left"/>
  </si>
  <si>
    <t xml:space="preserve">揽胜极光  发现运动
XFL  XEL  E-PACE</t>
    <phoneticPr fontId="1" type="noConversion" alignment="left"/>
  </si>
  <si>
    <t xml:space="preserve">Q50L  QX50</t>
    <phoneticPr fontId="1" type="noConversion" alignment="left"/>
  </si>
  <si>
    <t xml:space="preserve">CC 迈腾 探岳 探歌
速腾L 嘉旅 高尔夫
GTI 宝来 蔚领 捷达</t>
    <phoneticPr fontId="1" type="noConversion" alignment="left"/>
  </si>
  <si>
    <t xml:space="preserve">帕萨特 途昂 途观L 途安
途岳 T-Cross 朗行 朗逸
辉昂 柯迪亚克 柯珞克</t>
    <phoneticPr fontId="1" type="noConversion" alignment="left"/>
  </si>
  <si>
    <t xml:space="preserve">一汽丰田</t>
    <phoneticPr fontId="1" type="noConversion" alignment="left"/>
  </si>
  <si>
    <t xml:space="preserve">广汽丰田</t>
    <phoneticPr fontId="1" type="noConversion" alignment="left"/>
  </si>
  <si>
    <t xml:space="preserve">上汽通用</t>
    <phoneticPr fontId="1" type="noConversion" alignment="left"/>
  </si>
  <si>
    <t xml:space="preserve">长安福特</t>
    <phoneticPr fontId="1" type="noConversion" alignment="left"/>
  </si>
  <si>
    <t xml:space="preserve">普拉多 亚洲龙 皇冠
荣放 奕泽 卡罗拉 威驰</t>
    <phoneticPr fontId="1" type="noConversion" alignment="left"/>
  </si>
  <si>
    <t xml:space="preserve">汉兰达 凯美瑞 雷凌
致炫 致享 C-HR</t>
    <phoneticPr fontId="1" type="noConversion" alignment="left"/>
  </si>
  <si>
    <t xml:space="preserve">凯迪拉克系列
别克系列 雪佛兰系列</t>
    <phoneticPr fontId="1" type="noConversion" alignment="left"/>
  </si>
  <si>
    <t xml:space="preserve">金牛座 锐界 翼虎
蒙迪欧 翼博
福克斯 福睿斯</t>
    <phoneticPr fontId="1" type="noConversion" alignment="left"/>
  </si>
  <si>
    <t xml:space="preserve">东风日产</t>
    <phoneticPr fontId="1" type="noConversion" alignment="left"/>
  </si>
  <si>
    <t xml:space="preserve">长安马自达</t>
    <phoneticPr fontId="1" type="noConversion" alignment="left"/>
  </si>
  <si>
    <t xml:space="preserve">东风本田</t>
    <phoneticPr fontId="1" type="noConversion" alignment="left"/>
  </si>
  <si>
    <t xml:space="preserve">广汽本田</t>
    <phoneticPr fontId="1" type="noConversion" alignment="left"/>
  </si>
  <si>
    <t xml:space="preserve">楼兰 天籁 西玛 奇骏
逍客 轩逸 骐达 阳光
劲客 蓝鸟</t>
    <phoneticPr fontId="1" type="noConversion" alignment="left"/>
  </si>
  <si>
    <t xml:space="preserve">CX-8 CX-5 CX-3
昂克赛拉</t>
    <phoneticPr fontId="1" type="noConversion" alignment="left"/>
  </si>
  <si>
    <t xml:space="preserve">UR-V CR-V XR-V 思域
杰德 思铂睿 艾力绅</t>
    <phoneticPr fontId="1" type="noConversion" alignment="left"/>
  </si>
  <si>
    <t xml:space="preserve"> 雅阁 冠道 缤智 凌派
奥德赛 锋范 飞度</t>
    <phoneticPr fontId="1" type="noConversion" alignment="left"/>
  </si>
  <si>
    <t xml:space="preserve">北京现代</t>
    <phoneticPr fontId="1" type="noConversion" alignment="left"/>
  </si>
  <si>
    <t xml:space="preserve">东风标致</t>
    <phoneticPr fontId="1" type="noConversion" alignment="left"/>
  </si>
  <si>
    <t xml:space="preserve">东风雪铁龙</t>
    <phoneticPr fontId="1" type="noConversion" alignment="left"/>
  </si>
  <si>
    <t xml:space="preserve">上汽集团</t>
    <phoneticPr fontId="1" type="noConversion" alignment="left"/>
  </si>
  <si>
    <t xml:space="preserve"> 新胜达 索纳塔 名图
ix25 ix35 朗动
 全新途胜</t>
    <phoneticPr fontId="1" type="noConversion" alignment="left"/>
  </si>
  <si>
    <t xml:space="preserve">暂无车</t>
    <phoneticPr fontId="1" type="noConversion" alignment="left"/>
  </si>
  <si>
    <r>
      <rPr>
        <rFont val="Arial"/>
        <sz val="14.0"/>
        <color rgb="FF0000FF"/>
        <b val="true"/>
        <u val="single"/>
      </rPr>
      <t xml:space="preserve">洛杉矶公证处   免税国产汽车代办服务   www.lanotaryoffice.com</t>
    </r>
    <phoneticPr fontId="1" type="noConversion" alignment="left"/>
  </si>
  <si>
    <t xml:space="preserve">1.留学回国人员以免税价格购车，上牌照时免缴车辆购置税；</t>
    <phoneticPr fontId="1" type="noConversion" alignment="left"/>
  </si>
  <si>
    <t xml:space="preserve">2.留学生免税车由汽车厂家直销，免税价格由厂家确立并发布。汽车厂家对产品会不断改进或升级，</t>
    <phoneticPr fontId="1" type="noConversion" alignment="left"/>
  </si>
  <si>
    <t xml:space="preserve">  配置及价格亦会发生变化。本价格表供参考,免税价格及车型配置以实时价格政策及生产状态为准。</t>
    <phoneticPr fontId="1" type="noConversion" alignment="left"/>
  </si>
  <si>
    <t xml:space="preserve">一汽奥迪 免税车型价目表</t>
    <phoneticPr fontId="1" type="noConversion" alignment="left"/>
  </si>
  <si>
    <t xml:space="preserve">说明：2020年2季度价格</t>
    <phoneticPr fontId="1" type="noConversion" alignment="left"/>
  </si>
  <si>
    <r>
      <rPr>
        <rFont val="微软雅黑"/>
        <sz val="12.0"/>
      </rPr>
      <t xml:space="preserve">监管地海关：绿园海关   关区代码：1501             咨询服务热线：010-64097221转1，15311081136（微信同号）</t>
    </r>
    <phoneticPr fontId="1" type="noConversion" alignment="left"/>
  </si>
  <si>
    <t xml:space="preserve">一汽奥迪针对留学生免税车提供奥迪VIP专享待遇，包括资源供应、售前整备、交车服务以及售后服务，并在交车时由经销商免费加满油箱。奥迪免税车型享受首次保养免费。</t>
    <phoneticPr fontId="1" type="noConversion" alignment="left"/>
  </si>
  <si>
    <r>
      <rPr>
        <rFont val="宋体"/>
        <sz val="12.0"/>
        <b val="true"/>
      </rPr>
      <t xml:space="preserve">奥迪</t>
    </r>
    <r>
      <rPr>
        <rFont val="Arial"/>
        <sz val="12.0"/>
        <b val="true"/>
      </rPr>
      <t xml:space="preserve">Q2L </t>
    </r>
    <r>
      <rPr>
        <rFont val="宋体"/>
        <sz val="12.0"/>
        <b val="true"/>
      </rPr>
      <t xml:space="preserve">免税车型价格表</t>
    </r>
    <r>
      <rPr>
        <rFont val="宋体"/>
        <sz val="11.0"/>
        <b val="true"/>
      </rPr>
      <t xml:space="preserve">                                代办服务费：</t>
    </r>
    <r>
      <rPr>
        <rFont val="Arial"/>
        <sz val="11.0"/>
        <b val="true"/>
      </rPr>
      <t xml:space="preserve">2800</t>
    </r>
    <r>
      <rPr>
        <rFont val="宋体"/>
        <sz val="11.0"/>
        <b val="true"/>
      </rPr>
      <t xml:space="preserve">元</t>
    </r>
    <phoneticPr fontId="1" type="noConversion" alignment="left"/>
  </si>
  <si>
    <t xml:space="preserve">车型</t>
    <phoneticPr fontId="1" type="noConversion" alignment="left"/>
  </si>
  <si>
    <t xml:space="preserve">型号</t>
    <phoneticPr fontId="1" type="noConversion" alignment="left"/>
  </si>
  <si>
    <t xml:space="preserve">免税价格</t>
    <phoneticPr fontId="1" type="noConversion" alignment="left"/>
  </si>
  <si>
    <t xml:space="preserve">市场指导价</t>
    <phoneticPr fontId="1" type="noConversion" alignment="left"/>
  </si>
  <si>
    <r>
      <rPr>
        <rFont val="微软雅黑"/>
        <sz val="12.0"/>
        <b val="true"/>
      </rPr>
      <t xml:space="preserve">奥迪</t>
    </r>
    <r>
      <rPr>
        <rFont val="Arial"/>
        <sz val="12.0"/>
        <b val="true"/>
      </rPr>
      <t xml:space="preserve"> Q2L
2020</t>
    </r>
    <r>
      <rPr>
        <rFont val="微软雅黑"/>
        <sz val="12.0"/>
        <b val="true"/>
      </rPr>
      <t xml:space="preserve">款</t>
    </r>
    <phoneticPr fontId="1" type="noConversion" alignment="left"/>
  </si>
  <si>
    <t xml:space="preserve">35TFSI 进取动感型</t>
    <phoneticPr fontId="1" type="noConversion" alignment="left"/>
  </si>
  <si>
    <t xml:space="preserve">35TFSI 时尚致雅型</t>
    <phoneticPr fontId="1" type="noConversion" alignment="left"/>
  </si>
  <si>
    <t xml:space="preserve">35TFSI 时尚动感型</t>
    <phoneticPr fontId="1" type="noConversion" alignment="left"/>
  </si>
  <si>
    <t xml:space="preserve">35TFSI 豪华致雅型</t>
    <phoneticPr fontId="1" type="noConversion" alignment="left"/>
  </si>
  <si>
    <t xml:space="preserve">35TFSI 豪华动感型</t>
    <phoneticPr fontId="1" type="noConversion" alignment="left"/>
  </si>
  <si>
    <t xml:space="preserve">外观颜色：珊瑚橙、凯拉什蓝、探戈红、锰石黑、冰川白、鹦鹉蓝、纳诺灰、极光紫、钛金米</t>
    <phoneticPr fontId="1" type="noConversion" alignment="left"/>
  </si>
  <si>
    <r>
      <rPr>
        <rFont val="微软雅黑"/>
        <sz val="12.0"/>
        <b val="true"/>
      </rPr>
      <t xml:space="preserve">奥迪</t>
    </r>
    <r>
      <rPr>
        <rFont val="Arial"/>
        <sz val="12.0"/>
        <b val="true"/>
      </rPr>
      <t xml:space="preserve"> Q2L
e-tron</t>
    </r>
    <phoneticPr fontId="1" type="noConversion" alignment="left"/>
  </si>
  <si>
    <r>
      <rPr>
        <rFont val="微软雅黑"/>
        <sz val="11.0"/>
      </rPr>
      <t xml:space="preserve">e-tron 纯电智酷型</t>
    </r>
    <phoneticPr fontId="1" type="noConversion" alignment="left"/>
  </si>
  <si>
    <t xml:space="preserve">e-tron 纯电智享型</t>
    <phoneticPr fontId="1" type="noConversion" alignment="left"/>
  </si>
  <si>
    <t xml:space="preserve">说明：免税价格为预售价，最终开票价格可能有小差额，以最终开票价格为准</t>
    <phoneticPr fontId="1" type="noConversion" alignment="left"/>
  </si>
  <si>
    <r>
      <rPr>
        <rFont val="宋体"/>
        <sz val="12.0"/>
        <b val="true"/>
      </rPr>
      <t xml:space="preserve">奥迪</t>
    </r>
    <r>
      <rPr>
        <rFont val="Arial"/>
        <sz val="12.0"/>
        <b val="true"/>
      </rPr>
      <t xml:space="preserve">Q5L </t>
    </r>
    <r>
      <rPr>
        <rFont val="宋体"/>
        <sz val="12.0"/>
        <b val="true"/>
      </rPr>
      <t xml:space="preserve">免税车型价格表</t>
    </r>
    <r>
      <rPr>
        <rFont val="宋体"/>
        <sz val="11.0"/>
        <b val="true"/>
      </rPr>
      <t xml:space="preserve">                                代办服务费：</t>
    </r>
    <r>
      <rPr>
        <rFont val="Arial"/>
        <sz val="11.0"/>
        <b val="true"/>
      </rPr>
      <t xml:space="preserve">2800</t>
    </r>
    <r>
      <rPr>
        <rFont val="宋体"/>
        <sz val="11.0"/>
        <b val="true"/>
      </rPr>
      <t xml:space="preserve">元</t>
    </r>
    <phoneticPr fontId="1" type="noConversion" alignment="left"/>
  </si>
  <si>
    <r>
      <rPr>
        <rFont val="宋体"/>
        <sz val="11.0"/>
        <b val="true"/>
      </rPr>
      <t xml:space="preserve">市场指导价</t>
    </r>
    <phoneticPr fontId="1" type="noConversion" alignment="left"/>
  </si>
  <si>
    <r>
      <rPr>
        <rFont val="微软雅黑"/>
        <sz val="12.0"/>
        <b val="true"/>
      </rPr>
      <t xml:space="preserve">奥迪</t>
    </r>
    <r>
      <rPr>
        <rFont val="Arial"/>
        <sz val="12.0"/>
        <b val="true"/>
      </rPr>
      <t xml:space="preserve"> Q5L
2020</t>
    </r>
    <r>
      <rPr>
        <rFont val="微软雅黑"/>
        <sz val="12.0"/>
        <b val="true"/>
      </rPr>
      <t xml:space="preserve">款</t>
    </r>
    <phoneticPr fontId="1" type="noConversion" alignment="left"/>
  </si>
  <si>
    <t xml:space="preserve">40TFSI 荣享进取型</t>
    <phoneticPr fontId="1" type="noConversion" alignment="left"/>
  </si>
  <si>
    <t xml:space="preserve">40TFSI 荣享时尚型（黑棕内饰、灰灰内饰）</t>
    <phoneticPr fontId="1" type="noConversion" alignment="left"/>
  </si>
  <si>
    <t xml:space="preserve">40TFSI 荣享时尚型（黑灰内饰）</t>
    <phoneticPr fontId="1" type="noConversion" alignment="left"/>
  </si>
  <si>
    <t xml:space="preserve">45TFSI 尊享时尚型（黑棕内饰）</t>
    <phoneticPr fontId="1" type="noConversion" alignment="left"/>
  </si>
  <si>
    <t xml:space="preserve">45TFSI 尊享时尚型（黑灰内饰）</t>
    <phoneticPr fontId="1" type="noConversion" alignment="left"/>
  </si>
  <si>
    <t xml:space="preserve">45TFSI 尊享风雅型（黑棕内饰）</t>
    <phoneticPr fontId="1" type="noConversion" alignment="left"/>
  </si>
  <si>
    <t xml:space="preserve">45TFSI 尊享风雅型（黑灰内饰）</t>
    <phoneticPr fontId="1" type="noConversion" alignment="left"/>
  </si>
  <si>
    <t xml:space="preserve">45TFSI 尊享运动型（减红色刹车钳）</t>
    <phoneticPr fontId="1" type="noConversion" alignment="left"/>
  </si>
  <si>
    <t xml:space="preserve">45TFSI Sport  尊享豪华运动型（减红色刹车钳）</t>
    <phoneticPr fontId="1" type="noConversion" alignment="left"/>
  </si>
  <si>
    <t xml:space="preserve">外观颜色：朱鹭白、传奇黑、古铜棕、探索蓝、季风灰
内饰颜色：黑棕内饰、灰灰内饰、黑灰内饰、黑红内饰</t>
    <phoneticPr fontId="1" type="noConversion" alignment="left"/>
  </si>
  <si>
    <r>
      <rPr>
        <rFont val="宋体"/>
        <sz val="12.0"/>
        <b val="true"/>
      </rPr>
      <t xml:space="preserve">奥迪</t>
    </r>
    <r>
      <rPr>
        <rFont val="Arial"/>
        <sz val="12.0"/>
        <b val="true"/>
      </rPr>
      <t xml:space="preserve">Q3 </t>
    </r>
    <r>
      <rPr>
        <rFont val="宋体"/>
        <sz val="12.0"/>
        <b val="true"/>
      </rPr>
      <t xml:space="preserve">免税车型价格表</t>
    </r>
    <r>
      <rPr>
        <rFont val="宋体"/>
        <sz val="11.0"/>
        <b val="true"/>
      </rPr>
      <t xml:space="preserve">                                 代办服务费：</t>
    </r>
    <r>
      <rPr>
        <rFont val="Arial"/>
        <sz val="11.0"/>
        <b val="true"/>
      </rPr>
      <t xml:space="preserve">2800</t>
    </r>
    <r>
      <rPr>
        <rFont val="宋体"/>
        <sz val="11.0"/>
        <b val="true"/>
      </rPr>
      <t xml:space="preserve">元</t>
    </r>
    <phoneticPr fontId="1" type="noConversion" alignment="left"/>
  </si>
  <si>
    <t xml:space="preserve">型     号</t>
    <phoneticPr fontId="1" type="noConversion" alignment="left"/>
  </si>
  <si>
    <r>
      <rPr>
        <rFont val="微软雅黑"/>
        <sz val="11.0"/>
        <b val="true"/>
      </rPr>
      <t xml:space="preserve">全新奥迪</t>
    </r>
    <r>
      <rPr>
        <rFont val="Arial"/>
        <sz val="12.0"/>
        <b val="true"/>
      </rPr>
      <t xml:space="preserve"> Q3</t>
    </r>
    <r>
      <rPr>
        <rFont val="Arial"/>
        <sz val="11.0"/>
        <b val="true"/>
      </rPr>
      <t xml:space="preserve">
2020</t>
    </r>
    <r>
      <rPr>
        <rFont val="宋体"/>
        <sz val="11.0"/>
        <b val="true"/>
      </rPr>
      <t xml:space="preserve">款</t>
    </r>
    <phoneticPr fontId="1" type="noConversion" alignment="left"/>
  </si>
  <si>
    <r>
      <rPr>
        <rFont val="微软雅黑"/>
        <sz val="11.0"/>
      </rPr>
      <t xml:space="preserve">35 TFSI （1.4T）前驱进取致雅型</t>
    </r>
    <phoneticPr fontId="1" type="noConversion" alignment="left"/>
  </si>
  <si>
    <t xml:space="preserve">35 TFSI （1.4T）前驱进取动感型</t>
    <phoneticPr fontId="1" type="noConversion" alignment="left"/>
  </si>
  <si>
    <t xml:space="preserve">35 TFSI （1.4T）前驱时尚致雅型</t>
    <phoneticPr fontId="1" type="noConversion" alignment="left"/>
  </si>
  <si>
    <t xml:space="preserve">35 TFSI （1.4T）前驱时尚动感型</t>
    <phoneticPr fontId="1" type="noConversion" alignment="left"/>
  </si>
  <si>
    <t xml:space="preserve">40 TFSI （2.0T）前驱时尚致雅型</t>
    <phoneticPr fontId="1" type="noConversion" alignment="left"/>
  </si>
  <si>
    <t xml:space="preserve">40 TFSI （2.0T）前驱时尚动感型</t>
    <phoneticPr fontId="1" type="noConversion" alignment="left"/>
  </si>
  <si>
    <r>
      <rPr>
        <rFont val="微软雅黑"/>
        <sz val="11.0"/>
      </rPr>
      <t xml:space="preserve">45 TFSI （2.0T）四驱时尚动感型quattro</t>
    </r>
    <phoneticPr fontId="1" type="noConversion" alignment="left"/>
  </si>
  <si>
    <t xml:space="preserve">45 TFSI （2.0T）四驱豪华动感型quattro</t>
    <phoneticPr fontId="1" type="noConversion" alignment="left"/>
  </si>
  <si>
    <t xml:space="preserve">外观颜色：冰川白、天云灰、雪邦蓝、古铜棕、龙橙、探戈红</t>
    <phoneticPr fontId="1" type="noConversion" alignment="left"/>
  </si>
  <si>
    <r>
      <rPr>
        <rFont val="宋体"/>
        <sz val="12.0"/>
        <b val="true"/>
      </rPr>
      <t xml:space="preserve">奥迪</t>
    </r>
    <r>
      <rPr>
        <rFont val="Arial"/>
        <sz val="12.0"/>
        <b val="true"/>
      </rPr>
      <t xml:space="preserve">A3 </t>
    </r>
    <r>
      <rPr>
        <rFont val="宋体"/>
        <sz val="12.0"/>
        <b val="true"/>
      </rPr>
      <t xml:space="preserve">免税车型价格表</t>
    </r>
    <r>
      <rPr>
        <rFont val="宋体"/>
        <sz val="10.0"/>
        <b val="true"/>
      </rPr>
      <t xml:space="preserve">                                    代办服务费：</t>
    </r>
    <r>
      <rPr>
        <rFont val="Arial"/>
        <sz val="10.0"/>
        <b val="true"/>
      </rPr>
      <t xml:space="preserve">2500</t>
    </r>
    <r>
      <rPr>
        <rFont val="宋体"/>
        <sz val="10.0"/>
        <b val="true"/>
      </rPr>
      <t xml:space="preserve">元</t>
    </r>
    <phoneticPr fontId="1" type="noConversion" alignment="left"/>
  </si>
  <si>
    <r>
      <rPr>
        <rFont val="微软雅黑"/>
        <sz val="11.0"/>
        <b val="true"/>
      </rPr>
      <t xml:space="preserve">奥迪</t>
    </r>
    <r>
      <rPr>
        <rFont val="Arial"/>
        <sz val="11.0"/>
        <b val="true"/>
      </rPr>
      <t xml:space="preserve"> A3</t>
    </r>
    <r>
      <rPr>
        <rFont val="Arial"/>
        <sz val="11.0"/>
        <b val="true"/>
      </rPr>
      <t xml:space="preserve">
Limousine
2020</t>
    </r>
    <r>
      <rPr>
        <rFont val="宋体"/>
        <sz val="11.0"/>
        <b val="true"/>
      </rPr>
      <t xml:space="preserve">款</t>
    </r>
    <phoneticPr fontId="1" type="noConversion" alignment="left"/>
  </si>
  <si>
    <t xml:space="preserve">A3 Limousine 35 TFSI 进取型（1.4T）</t>
    <phoneticPr fontId="1" type="noConversion" alignment="left"/>
  </si>
  <si>
    <t xml:space="preserve">A3 Limousine 35 TFSI 时尚型（1.4T）</t>
    <phoneticPr fontId="1" type="noConversion" alignment="left"/>
  </si>
  <si>
    <t xml:space="preserve">A3 Limousine 35 TFSI 风尚型（1.4T）</t>
    <phoneticPr fontId="1" type="noConversion" alignment="left"/>
  </si>
  <si>
    <t xml:space="preserve">A3 Limousine 35 TFSI 运动型（1.4T）</t>
    <phoneticPr fontId="1" type="noConversion" alignment="left"/>
  </si>
  <si>
    <t xml:space="preserve">A3 Limousine 40 TFSI 风尚型（2.0T）</t>
    <phoneticPr fontId="1" type="noConversion" alignment="left"/>
  </si>
  <si>
    <t xml:space="preserve">A3 Limousine 40 TFSI 运动型（2.0T）</t>
    <phoneticPr fontId="1" type="noConversion" alignment="left"/>
  </si>
  <si>
    <t xml:space="preserve">外观颜色：冰川白、西拉红、探戈红、鹦鹉蓝</t>
    <phoneticPr fontId="1" type="noConversion" alignment="left"/>
  </si>
  <si>
    <r>
      <rPr>
        <rFont val="微软雅黑"/>
        <sz val="11.0"/>
        <b val="true"/>
      </rPr>
      <t xml:space="preserve">奥迪</t>
    </r>
    <r>
      <rPr>
        <rFont val="Arial"/>
        <sz val="12.0"/>
        <b val="true"/>
      </rPr>
      <t xml:space="preserve"> A3</t>
    </r>
    <r>
      <rPr>
        <rFont val="Arial"/>
        <sz val="11.0"/>
        <b val="true"/>
      </rPr>
      <t xml:space="preserve">
Sportback
2020</t>
    </r>
    <r>
      <rPr>
        <rFont val="宋体"/>
        <sz val="11.0"/>
        <b val="true"/>
      </rPr>
      <t xml:space="preserve">款</t>
    </r>
    <phoneticPr fontId="1" type="noConversion" alignment="left"/>
  </si>
  <si>
    <r>
      <rPr>
        <rFont val="微软雅黑"/>
        <sz val="11.0"/>
      </rPr>
      <t xml:space="preserve">Sportback 35TFSI 进取型+天窗（1.4T）</t>
    </r>
    <phoneticPr fontId="1" type="noConversion" alignment="left"/>
  </si>
  <si>
    <t xml:space="preserve">Sportback 35TFSI 时尚型（1.4T）</t>
    <phoneticPr fontId="1" type="noConversion" alignment="left"/>
  </si>
  <si>
    <t xml:space="preserve">Sportback 35TFSI 风尚型（1.4T）(+车顶行李架)</t>
    <phoneticPr fontId="1" type="noConversion" alignment="left"/>
  </si>
  <si>
    <r>
      <rPr>
        <rFont val="微软雅黑"/>
        <sz val="11.0"/>
      </rPr>
      <t xml:space="preserve">Sportback 35TFSI 运动型（1.4T）(+车顶行李架)</t>
    </r>
    <phoneticPr fontId="1" type="noConversion" alignment="left"/>
  </si>
  <si>
    <t xml:space="preserve">Sportback 40TFSI 风尚型（2.0T）</t>
    <phoneticPr fontId="1" type="noConversion" alignment="left"/>
  </si>
  <si>
    <t xml:space="preserve">Sportback 40TFSI 运动型（2.0T）</t>
    <phoneticPr fontId="1" type="noConversion" alignment="left"/>
  </si>
  <si>
    <r>
      <rPr>
        <rFont val="宋体"/>
        <sz val="11.0"/>
      </rPr>
      <t xml:space="preserve"> 外观颜色：冰川白、西拉红、探戈红、鹦鹉蓝</t>
    </r>
    <phoneticPr fontId="1" type="noConversion" alignment="left"/>
  </si>
  <si>
    <r>
      <rPr>
        <rFont val="宋体"/>
        <sz val="12.0"/>
        <b val="true"/>
      </rPr>
      <t xml:space="preserve">奥迪</t>
    </r>
    <r>
      <rPr>
        <rFont val="Arial"/>
        <sz val="12.0"/>
        <b val="true"/>
      </rPr>
      <t xml:space="preserve">A4L </t>
    </r>
    <r>
      <rPr>
        <rFont val="宋体"/>
        <sz val="12.0"/>
        <b val="true"/>
      </rPr>
      <t xml:space="preserve">免税车型价格表</t>
    </r>
    <r>
      <rPr>
        <rFont val="宋体"/>
        <sz val="10.0"/>
        <b val="true"/>
      </rPr>
      <t xml:space="preserve">                                     代办服务费：</t>
    </r>
    <r>
      <rPr>
        <rFont val="Arial"/>
        <sz val="10.0"/>
        <b val="true"/>
      </rPr>
      <t xml:space="preserve">2500</t>
    </r>
    <r>
      <rPr>
        <rFont val="宋体"/>
        <sz val="10.0"/>
        <b val="true"/>
      </rPr>
      <t xml:space="preserve">元</t>
    </r>
    <phoneticPr fontId="1" type="noConversion" alignment="left"/>
  </si>
  <si>
    <r>
      <rPr>
        <rFont val="微软雅黑"/>
        <sz val="11.0"/>
        <b val="true"/>
      </rPr>
      <t xml:space="preserve">奥迪</t>
    </r>
    <r>
      <rPr>
        <rFont val="Arial"/>
        <sz val="12.0"/>
        <b val="true"/>
      </rPr>
      <t xml:space="preserve"> A4L</t>
    </r>
    <r>
      <rPr>
        <rFont val="Arial"/>
        <sz val="11.0"/>
        <b val="true"/>
      </rPr>
      <t xml:space="preserve">
2019</t>
    </r>
    <r>
      <rPr>
        <rFont val="宋体"/>
        <sz val="11.0"/>
        <b val="true"/>
      </rPr>
      <t xml:space="preserve">款</t>
    </r>
    <phoneticPr fontId="1" type="noConversion" alignment="left"/>
  </si>
  <si>
    <r>
      <rPr>
        <rFont val="微软雅黑"/>
        <sz val="11.0"/>
      </rPr>
      <t xml:space="preserve">35 TFSI 进取型（1.4T）</t>
    </r>
    <r>
      <rPr>
        <rFont val="微软雅黑"/>
        <sz val="10.0"/>
      </rPr>
      <t xml:space="preserve">（已无车，等新款）</t>
    </r>
    <phoneticPr fontId="1" type="noConversion" alignment="left"/>
  </si>
  <si>
    <r>
      <rPr>
        <rFont val="微软雅黑"/>
        <sz val="11.0"/>
      </rPr>
      <t xml:space="preserve">40 TFSI 进取型（2.0T）</t>
    </r>
    <r>
      <rPr>
        <rFont val="微软雅黑"/>
        <sz val="10.0"/>
      </rPr>
      <t xml:space="preserve">（已无车，等新款）</t>
    </r>
    <phoneticPr fontId="1" type="noConversion" alignment="left"/>
  </si>
  <si>
    <t xml:space="preserve">40 TFSI 时尚型（2.0T）</t>
    <phoneticPr fontId="1" type="noConversion" alignment="left"/>
  </si>
  <si>
    <t xml:space="preserve">40 TFSI 时尚型（+冬季包）</t>
    <phoneticPr fontId="1" type="noConversion" alignment="left"/>
  </si>
  <si>
    <t xml:space="preserve">40 TFSI 运动型（2.0T）</t>
    <phoneticPr fontId="1" type="noConversion" alignment="left"/>
  </si>
  <si>
    <t xml:space="preserve">40 TFSI 运动型（+冬季包）</t>
    <phoneticPr fontId="1" type="noConversion" alignment="left"/>
  </si>
  <si>
    <t xml:space="preserve">45 TFSI quattro 个性运动版（2.0T）</t>
    <phoneticPr fontId="1" type="noConversion" alignment="left"/>
  </si>
  <si>
    <t xml:space="preserve">45 TFSI quattro 个性运动版（+冬季包）</t>
    <phoneticPr fontId="1" type="noConversion" alignment="left"/>
  </si>
  <si>
    <t xml:space="preserve">45 TFSI quattro 运动型（2.0T）资源少</t>
    <phoneticPr fontId="1" type="noConversion" alignment="left"/>
  </si>
  <si>
    <t xml:space="preserve">45 TFSI quattro 运动型（+冬季包）（2.0T）</t>
    <phoneticPr fontId="1" type="noConversion" alignment="left"/>
  </si>
  <si>
    <t xml:space="preserve">外观颜色：白金色、朱鹭白、阿格斯棕（除运动型）花剑银、天云灰、探戈红、传奇黑、探索蓝、冰川蓝（限进取型、时尚型）</t>
    <phoneticPr fontId="1" type="noConversion" alignment="left"/>
  </si>
  <si>
    <r>
      <rPr>
        <rFont val="宋体"/>
        <sz val="12.0"/>
        <b val="true"/>
      </rPr>
      <t xml:space="preserve">奥迪</t>
    </r>
    <r>
      <rPr>
        <rFont val="Arial"/>
        <sz val="12.0"/>
        <b val="true"/>
      </rPr>
      <t xml:space="preserve">A6L </t>
    </r>
    <r>
      <rPr>
        <rFont val="宋体"/>
        <sz val="12.0"/>
        <b val="true"/>
      </rPr>
      <t xml:space="preserve">免税车型价格表</t>
    </r>
    <r>
      <rPr>
        <rFont val="宋体"/>
        <sz val="11.0"/>
        <b val="true"/>
      </rPr>
      <t xml:space="preserve">                                 代办服务费：</t>
    </r>
    <r>
      <rPr>
        <rFont val="Arial"/>
        <sz val="11.0"/>
        <b val="true"/>
      </rPr>
      <t xml:space="preserve">2500</t>
    </r>
    <r>
      <rPr>
        <rFont val="宋体"/>
        <sz val="11.0"/>
        <b val="true"/>
      </rPr>
      <t xml:space="preserve">元</t>
    </r>
    <phoneticPr fontId="1" type="noConversion" alignment="left"/>
  </si>
  <si>
    <r>
      <rPr>
        <rFont val="微软雅黑"/>
        <sz val="11.0"/>
        <b val="true"/>
      </rPr>
      <t xml:space="preserve">全新奥迪</t>
    </r>
    <r>
      <rPr>
        <rFont val="Arial"/>
        <sz val="12.0"/>
        <b val="true"/>
      </rPr>
      <t xml:space="preserve"> A6L</t>
    </r>
    <r>
      <rPr>
        <rFont val="Arial"/>
        <sz val="11.0"/>
        <b val="true"/>
      </rPr>
      <t xml:space="preserve">
2020</t>
    </r>
    <r>
      <rPr>
        <rFont val="宋体"/>
        <sz val="11.0"/>
        <b val="true"/>
      </rPr>
      <t xml:space="preserve">款</t>
    </r>
    <phoneticPr fontId="1" type="noConversion" alignment="left"/>
  </si>
  <si>
    <r>
      <rPr>
        <rFont val="微软雅黑"/>
        <sz val="10.0"/>
      </rPr>
      <t xml:space="preserve">40 TFSI 豪华致雅型（2.0T前驱）</t>
    </r>
    <phoneticPr fontId="1" type="noConversion" alignment="left"/>
  </si>
  <si>
    <t xml:space="preserve">40 TFSI 豪华致雅型（2.0T前驱）+前后座椅加热/四驱空调</t>
    <phoneticPr fontId="1" type="noConversion" alignment="left"/>
  </si>
  <si>
    <r>
      <rPr>
        <rFont val="微软雅黑"/>
        <sz val="10.0"/>
      </rPr>
      <t xml:space="preserve">40 TFSI 豪华动感型（2.0T前驱）</t>
    </r>
    <phoneticPr fontId="1" type="noConversion" alignment="left"/>
  </si>
  <si>
    <r>
      <rPr>
        <rFont val="微软雅黑"/>
        <sz val="10.0"/>
      </rPr>
      <t xml:space="preserve">40 TFSI 豪华动感型（2.0T前驱）+前后座椅加热/四驱空调</t>
    </r>
    <phoneticPr fontId="1" type="noConversion" alignment="left"/>
  </si>
  <si>
    <r>
      <rPr>
        <rFont val="微软雅黑"/>
        <sz val="10.0"/>
      </rPr>
      <t xml:space="preserve">45 TFSI 臻选致雅型（2.0T前驱）</t>
    </r>
    <phoneticPr fontId="1" type="noConversion" alignment="left"/>
  </si>
  <si>
    <t xml:space="preserve">45 TFSI 臻选致雅型（前后座椅加热）（2.0T前驱）</t>
    <phoneticPr fontId="1" type="noConversion" alignment="left"/>
  </si>
  <si>
    <r>
      <rPr>
        <rFont val="微软雅黑"/>
        <sz val="10.0"/>
      </rPr>
      <t xml:space="preserve">45 TFSI 臻选动感型（2.0T前驱）</t>
    </r>
    <phoneticPr fontId="1" type="noConversion" alignment="left"/>
  </si>
  <si>
    <t xml:space="preserve">45 TFSI 臻选动感型（前后座椅加热）（2.0T前驱）</t>
    <phoneticPr fontId="1" type="noConversion" alignment="left"/>
  </si>
  <si>
    <r>
      <rPr>
        <rFont val="微软雅黑"/>
        <sz val="10.0"/>
      </rPr>
      <t xml:space="preserve">45 TFSI quattro 臻选致雅型（2.0T四驱）</t>
    </r>
    <phoneticPr fontId="1" type="noConversion" alignment="left"/>
  </si>
  <si>
    <t xml:space="preserve">45 TFSI quattro 臻选致雅型（前后座加热）（2.0T四驱）</t>
    <phoneticPr fontId="1" type="noConversion" alignment="left"/>
  </si>
  <si>
    <r>
      <rPr>
        <rFont val="微软雅黑"/>
        <sz val="10.0"/>
      </rPr>
      <t xml:space="preserve">45 TFSI quattro 臻选动感型（2.0T四驱）</t>
    </r>
    <phoneticPr fontId="1" type="noConversion" alignment="left"/>
  </si>
  <si>
    <t xml:space="preserve">45 TFSI quattro 臻选动感型（前后座加热）（2.0T四驱）</t>
    <phoneticPr fontId="1" type="noConversion" alignment="left"/>
  </si>
  <si>
    <r>
      <rPr>
        <rFont val="微软雅黑"/>
        <sz val="10.0"/>
      </rPr>
      <t xml:space="preserve">45 TFSI quattro 尊享致雅型（2.0T四驱）</t>
    </r>
    <phoneticPr fontId="1" type="noConversion" alignment="left"/>
  </si>
  <si>
    <r>
      <rPr>
        <rFont val="微软雅黑"/>
        <sz val="10.0"/>
      </rPr>
      <t xml:space="preserve">45 TFSI quattro 尊享动感型（2.0T四驱）</t>
    </r>
    <phoneticPr fontId="1" type="noConversion" alignment="left"/>
  </si>
  <si>
    <r>
      <rPr>
        <rFont val="微软雅黑"/>
        <sz val="10.0"/>
      </rPr>
      <t xml:space="preserve">55 TFSI quattro 尊享致雅型（3.0T四驱）</t>
    </r>
    <phoneticPr fontId="1" type="noConversion" alignment="left"/>
  </si>
  <si>
    <r>
      <rPr>
        <rFont val="微软雅黑"/>
        <sz val="10.0"/>
      </rPr>
      <t xml:space="preserve">55 TFSI quattro 尊享动感型（3.0T四驱）</t>
    </r>
    <phoneticPr fontId="1" type="noConversion" alignment="left"/>
  </si>
  <si>
    <r>
      <rPr>
        <rFont val="微软雅黑"/>
        <sz val="10.0"/>
      </rPr>
      <t xml:space="preserve">55 TFSI quattro 旗舰致雅型（3.0T四驱）</t>
    </r>
    <phoneticPr fontId="1" type="noConversion" alignment="left"/>
  </si>
  <si>
    <r>
      <rPr>
        <rFont val="微软雅黑"/>
        <sz val="10.0"/>
      </rPr>
      <t xml:space="preserve">55 TFSI quattro 旗舰动感型（3.0T四驱）</t>
    </r>
    <phoneticPr fontId="1" type="noConversion" alignment="left"/>
  </si>
  <si>
    <t xml:space="preserve">外观颜色：
致雅型：传奇黑、朱鹭白、白金色、日珥红、探索蓝；动感型：传奇黑、朱鹭白、白金色、日珥红、探索蓝、天云灰 
内饰颜色：
致雅型：传奇黑外观配黑色或欧卡皮棕色座椅，其他车身颜色的仅提供黑色座椅                                                                                       动感型：日珥红外观配火山岩浆红座椅；其他仅提供旋翼灰色座椅</t>
    <phoneticPr fontId="1" type="noConversion" alignment="left"/>
  </si>
  <si>
    <t xml:space="preserve">                           查看最新免税价格请登录 中企诚谊免税车网： www.dutyfreeauto.cn</t>
    <phoneticPr fontId="1" type="noConversion" alignment="left"/>
  </si>
  <si>
    <t xml:space="preserve">沃尔沃 免税车型价目表</t>
    <phoneticPr fontId="1" type="noConversion" alignment="left"/>
  </si>
  <si>
    <r>
      <rPr>
        <rFont val="宋体"/>
        <sz val="12.0"/>
      </rPr>
      <t xml:space="preserve">沃尔沃免税车型须通过“</t>
    </r>
    <r>
      <rPr>
        <rFont val="宋体"/>
        <sz val="12.0"/>
        <b val="true"/>
      </rPr>
      <t xml:space="preserve">沃尔沃汽车沃世界</t>
    </r>
    <r>
      <rPr>
        <rFont val="宋体"/>
        <sz val="12.0"/>
      </rPr>
      <t xml:space="preserve">”官方微信服务号预订 并需支付定金</t>
    </r>
    <r>
      <rPr>
        <rFont val="宋体"/>
        <sz val="12.0"/>
        <b val="true"/>
      </rPr>
      <t xml:space="preserve">500元</t>
    </r>
    <phoneticPr fontId="1" type="noConversion" alignment="left"/>
  </si>
  <si>
    <r>
      <rPr>
        <rFont val="微软雅黑"/>
        <sz val="11.0"/>
      </rPr>
      <t xml:space="preserve"> 监管地海关  XC40 台州海关(代码2905)   S60L、XC60 成都海关（代码7906）
                  S60、S90长轴距  大庆海关（代码 1910）  
 </t>
    </r>
    <r>
      <rPr>
        <rFont val="微软雅黑"/>
        <sz val="11.0"/>
        <b val="true"/>
      </rPr>
      <t xml:space="preserve">方案有效期：2020.04.01-2020.06.30</t>
    </r>
    <r>
      <rPr>
        <rFont val="微软雅黑"/>
        <sz val="11.0"/>
      </rPr>
      <t xml:space="preserve">   咨询服务热线：010-64097221转2，17319297747（微信同号）</t>
    </r>
    <phoneticPr fontId="1" type="noConversion" alignment="left"/>
  </si>
  <si>
    <t xml:space="preserve">沃尔沃留学生免税车自厂家开票日期起1个月内，可经“沃尔沃汽车沃世界”购买焕新权益（包含焕新服务、6次代驾、不便津贴、物品保障和意外保障）。活动期间特惠价399元，活动期至2020年6月30日。</t>
    <phoneticPr fontId="1" type="noConversion" alignment="left"/>
  </si>
  <si>
    <t xml:space="preserve">型    号</t>
    <phoneticPr fontId="1" type="noConversion" alignment="left"/>
  </si>
  <si>
    <t xml:space="preserve">折让率</t>
    <phoneticPr fontId="1" type="noConversion" alignment="left"/>
  </si>
  <si>
    <t xml:space="preserve">微信免税价</t>
    <phoneticPr fontId="1" type="noConversion" alignment="left"/>
  </si>
  <si>
    <t xml:space="preserve">汇款金额</t>
    <phoneticPr fontId="1" type="noConversion" alignment="left"/>
  </si>
  <si>
    <t xml:space="preserve">备  注</t>
    <phoneticPr fontId="1" type="noConversion" alignment="left"/>
  </si>
  <si>
    <r>
      <rPr>
        <rFont val="微软雅黑"/>
        <sz val="12.0"/>
      </rPr>
      <t xml:space="preserve">全新</t>
    </r>
    <r>
      <rPr>
        <rFont val="微软雅黑"/>
        <sz val="12.0"/>
      </rPr>
      <t xml:space="preserve"> S60</t>
    </r>
    <r>
      <rPr>
        <rFont val="Arial"/>
        <sz val="12.0"/>
      </rPr>
      <t xml:space="preserve">
2020</t>
    </r>
    <r>
      <rPr>
        <rFont val="微软雅黑"/>
        <sz val="12.0"/>
      </rPr>
      <t xml:space="preserve">款</t>
    </r>
    <phoneticPr fontId="1" type="noConversion" alignment="left"/>
  </si>
  <si>
    <r>
      <rPr>
        <rFont val="Arial"/>
        <sz val="11.0"/>
      </rPr>
      <t xml:space="preserve">S60 T3 </t>
    </r>
    <r>
      <rPr>
        <rFont val="微软雅黑"/>
        <sz val="11.0"/>
      </rPr>
      <t xml:space="preserve">智行豪华版</t>
    </r>
    <phoneticPr fontId="1" type="noConversion" alignment="left"/>
  </si>
  <si>
    <t xml:space="preserve">代办服务费
2,500元</t>
    <phoneticPr fontId="1" type="noConversion" alignment="left"/>
  </si>
  <si>
    <r>
      <rPr>
        <rFont val="Arial"/>
        <sz val="11.0"/>
      </rPr>
      <t xml:space="preserve">S60 T4 </t>
    </r>
    <r>
      <rPr>
        <rFont val="微软雅黑"/>
        <sz val="11.0"/>
      </rPr>
      <t xml:space="preserve">智逸豪华版</t>
    </r>
    <phoneticPr fontId="1" type="noConversion" alignment="left"/>
  </si>
  <si>
    <r>
      <rPr>
        <rFont val="Arial"/>
        <sz val="11.0"/>
      </rPr>
      <t xml:space="preserve">S60 T4 </t>
    </r>
    <r>
      <rPr>
        <rFont val="微软雅黑"/>
        <sz val="11.0"/>
      </rPr>
      <t xml:space="preserve">智远豪华版</t>
    </r>
    <phoneticPr fontId="1" type="noConversion" alignment="left"/>
  </si>
  <si>
    <r>
      <rPr>
        <rFont val="Arial"/>
        <sz val="11.0"/>
      </rPr>
      <t xml:space="preserve">S60 T4 </t>
    </r>
    <r>
      <rPr>
        <rFont val="微软雅黑"/>
        <sz val="11.0"/>
      </rPr>
      <t xml:space="preserve">智远运动版</t>
    </r>
    <phoneticPr fontId="1" type="noConversion" alignment="left"/>
  </si>
  <si>
    <r>
      <rPr>
        <rFont val="Arial"/>
        <sz val="11.0"/>
      </rPr>
      <t xml:space="preserve">S60 T5 </t>
    </r>
    <r>
      <rPr>
        <rFont val="微软雅黑"/>
        <sz val="11.0"/>
      </rPr>
      <t xml:space="preserve">智雅运动版</t>
    </r>
    <phoneticPr fontId="1" type="noConversion" alignment="left"/>
  </si>
  <si>
    <r>
      <rPr>
        <rFont val="宋体"/>
        <sz val="11.0"/>
        <color rgb="FFFF0000"/>
        <b val="true"/>
      </rPr>
      <t xml:space="preserve">沃尔沃官方赠送</t>
    </r>
    <r>
      <rPr>
        <rFont val="Arial"/>
        <sz val="11.0"/>
        <b val="true"/>
      </rPr>
      <t xml:space="preserve">2</t>
    </r>
    <r>
      <rPr>
        <rFont val="宋体"/>
        <sz val="11.0"/>
        <b val="true"/>
      </rPr>
      <t xml:space="preserve">年</t>
    </r>
    <r>
      <rPr>
        <rFont val="Arial"/>
        <sz val="11.0"/>
        <b val="true"/>
      </rPr>
      <t xml:space="preserve">4</t>
    </r>
    <r>
      <rPr>
        <rFont val="宋体"/>
        <sz val="11.0"/>
        <b val="true"/>
      </rPr>
      <t xml:space="preserve">次常规保养（小保养）
</t>
    </r>
    <r>
      <rPr>
        <rFont val="宋体"/>
        <sz val="10.0"/>
      </rPr>
      <t xml:space="preserve">包含</t>
    </r>
    <r>
      <rPr>
        <rFont val="Arial"/>
        <sz val="10.0"/>
      </rPr>
      <t xml:space="preserve"> 4 </t>
    </r>
    <r>
      <rPr>
        <rFont val="宋体"/>
        <sz val="10.0"/>
      </rPr>
      <t xml:space="preserve">次</t>
    </r>
    <r>
      <rPr>
        <rFont val="Arial"/>
        <sz val="10.0"/>
      </rPr>
      <t xml:space="preserve"> 5W/30 </t>
    </r>
    <r>
      <rPr>
        <rFont val="宋体"/>
        <sz val="10.0"/>
      </rPr>
      <t xml:space="preserve">机油更新标准服务（含机油、机滤及工时），有效期为</t>
    </r>
    <r>
      <rPr>
        <rFont val="Arial"/>
        <sz val="10.0"/>
      </rPr>
      <t xml:space="preserve">4</t>
    </r>
    <r>
      <rPr>
        <rFont val="宋体"/>
        <sz val="10.0"/>
      </rPr>
      <t xml:space="preserve">年或者</t>
    </r>
    <r>
      <rPr>
        <rFont val="Arial"/>
        <sz val="10.0"/>
      </rPr>
      <t xml:space="preserve">4</t>
    </r>
    <r>
      <rPr>
        <rFont val="宋体"/>
        <sz val="10.0"/>
      </rPr>
      <t xml:space="preserve">万公里（以先到者为准），超期未能兑付的权益将作废。</t>
    </r>
    <r>
      <rPr>
        <rFont val="宋体"/>
        <sz val="10.0"/>
      </rPr>
      <t xml:space="preserve">  赠送优惠以价格有效期内付款为准。</t>
    </r>
    <phoneticPr fontId="1" type="noConversion" alignment="left"/>
  </si>
  <si>
    <t xml:space="preserve">外观颜色：水晶白珍珠漆、玛瑙黑、枫木棕、牛仔蓝、海岩灰、熔岩红
内饰：黑内饰+黑色舒适座椅、黑内饰+棕色舒适座椅、黑内饰+黑色运动座椅、黑内饰+灰色运动座椅</t>
    <phoneticPr fontId="1" type="noConversion" alignment="left"/>
  </si>
  <si>
    <r>
      <rPr>
        <rFont val="宋体"/>
        <sz val="10.0"/>
        <b val="true"/>
      </rPr>
      <t xml:space="preserve">S60 贴息贷款方案</t>
    </r>
    <r>
      <rPr>
        <rFont val="宋体"/>
        <sz val="10.0"/>
      </rPr>
      <t xml:space="preserve">（中国农业银行）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</si>
  <si>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t xml:space="preserve">贷款产品</t>
    <phoneticPr fontId="1" type="noConversion" alignment="left"/>
  </si>
  <si>
    <t xml:space="preserve">分期月数</t>
    <phoneticPr fontId="1" type="noConversion" alignment="left"/>
  </si>
  <si>
    <t xml:space="preserve">最低首付比例</t>
    <phoneticPr fontId="1" type="noConversion" alignment="left"/>
  </si>
  <si>
    <t xml:space="preserve">持卡人费率</t>
    <phoneticPr fontId="1" type="noConversion" alignment="left"/>
  </si>
  <si>
    <t xml:space="preserve">零利率方案</t>
    <phoneticPr fontId="1" type="noConversion" alignment="left"/>
  </si>
  <si>
    <r>
      <rPr>
        <rFont val="宋体"/>
        <sz val="10.0"/>
      </rPr>
      <t xml:space="preserve">最高贷款</t>
    </r>
    <r>
      <rPr>
        <rFont val="Arial"/>
        <sz val="10.0"/>
      </rPr>
      <t xml:space="preserve">10</t>
    </r>
    <r>
      <rPr>
        <rFont val="宋体"/>
        <sz val="10.0"/>
      </rPr>
      <t xml:space="preserve">万</t>
    </r>
    <phoneticPr fontId="1" type="noConversion" alignment="left"/>
  </si>
  <si>
    <t xml:space="preserve">低利率方案</t>
    <phoneticPr fontId="1" type="noConversion" alignment="left"/>
  </si>
  <si>
    <r>
      <rPr>
        <rFont val="宋体"/>
        <sz val="10.0"/>
        <b val="true"/>
      </rPr>
      <t xml:space="preserve">S60 贴息贷款方案</t>
    </r>
    <r>
      <rPr>
        <rFont val="宋体"/>
        <sz val="10.0"/>
      </rPr>
      <t xml:space="preserve">（中国银行）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</si>
  <si>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宋体"/>
        <sz val="10.0"/>
        <b val="true"/>
      </rPr>
      <t xml:space="preserve">S60 贴息贷款方案</t>
    </r>
    <r>
      <rPr>
        <rFont val="宋体"/>
        <sz val="10.0"/>
      </rPr>
      <t xml:space="preserve">（上海银行）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</si>
  <si>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Arial"/>
        <sz val="12.0"/>
      </rPr>
      <t xml:space="preserve">XC40
2020</t>
    </r>
    <r>
      <rPr>
        <rFont val="宋体"/>
        <sz val="12.0"/>
      </rPr>
      <t xml:space="preserve">款</t>
    </r>
    <phoneticPr fontId="1" type="noConversion" alignment="left"/>
  </si>
  <si>
    <r>
      <rPr>
        <rFont val="Arial"/>
        <sz val="11.0"/>
      </rPr>
      <t xml:space="preserve">XC40 T3 </t>
    </r>
    <r>
      <rPr>
        <rFont val="微软雅黑"/>
        <sz val="11.0"/>
      </rPr>
      <t xml:space="preserve">智行时尚版</t>
    </r>
    <phoneticPr fontId="1" type="noConversion" alignment="left"/>
  </si>
  <si>
    <t xml:space="preserve">代办服务费
2,800元</t>
    <phoneticPr fontId="1" type="noConversion" alignment="left"/>
  </si>
  <si>
    <r>
      <rPr>
        <rFont val="Arial"/>
        <sz val="11.0"/>
      </rPr>
      <t xml:space="preserve">XC40 T3 </t>
    </r>
    <r>
      <rPr>
        <rFont val="微软雅黑"/>
        <sz val="11.0"/>
      </rPr>
      <t xml:space="preserve">智行时尚版</t>
    </r>
    <r>
      <rPr>
        <rFont val="Arial"/>
        <sz val="11.0"/>
      </rPr>
      <t xml:space="preserve">+</t>
    </r>
    <r>
      <rPr>
        <rFont val="微软雅黑"/>
        <sz val="11.0"/>
      </rPr>
      <t xml:space="preserve">闪银灰白色撞色车顶</t>
    </r>
    <phoneticPr fontId="1" type="noConversion" alignment="left"/>
  </si>
  <si>
    <r>
      <rPr>
        <rFont val="Arial"/>
        <sz val="11.0"/>
      </rPr>
      <t xml:space="preserve">XC40 T4 </t>
    </r>
    <r>
      <rPr>
        <rFont val="微软雅黑"/>
        <sz val="11.0"/>
      </rPr>
      <t xml:space="preserve">四驱 智雅运动版</t>
    </r>
    <phoneticPr fontId="1" type="noConversion" alignment="left"/>
  </si>
  <si>
    <r>
      <rPr>
        <rFont val="宋体"/>
        <sz val="10.0"/>
        <color rgb="FFFF0000"/>
      </rPr>
      <t xml:space="preserve">沃尔沃官方赠送：</t>
    </r>
    <r>
      <rPr>
        <rFont val="Arial"/>
        <sz val="10.0"/>
        <color rgb="FFFF0000"/>
      </rPr>
      <t xml:space="preserve">“2</t>
    </r>
    <r>
      <rPr>
        <rFont val="宋体"/>
        <sz val="10.0"/>
        <color rgb="FFFF0000"/>
      </rPr>
      <t xml:space="preserve">年</t>
    </r>
    <r>
      <rPr>
        <rFont val="Arial"/>
        <sz val="10.0"/>
        <color rgb="FFFF0000"/>
      </rPr>
      <t xml:space="preserve">4</t>
    </r>
    <r>
      <rPr>
        <rFont val="宋体"/>
        <sz val="10.0"/>
        <color rgb="FFFF0000"/>
      </rPr>
      <t xml:space="preserve">次常规保养</t>
    </r>
    <r>
      <rPr>
        <rFont val="Arial"/>
        <sz val="10.0"/>
        <color rgb="FFFF0000"/>
      </rPr>
      <t xml:space="preserve">”</t>
    </r>
    <r>
      <rPr>
        <rFont val="宋体"/>
        <sz val="10.0"/>
        <color rgb="FFFF0000"/>
      </rPr>
      <t xml:space="preserve">（小保养）包含</t>
    </r>
    <r>
      <rPr>
        <rFont val="Arial"/>
        <sz val="10.0"/>
        <color rgb="FFFF0000"/>
      </rPr>
      <t xml:space="preserve">4</t>
    </r>
    <r>
      <rPr>
        <rFont val="宋体"/>
        <sz val="10.0"/>
        <color rgb="FFFF0000"/>
      </rPr>
      <t xml:space="preserve">次</t>
    </r>
    <r>
      <rPr>
        <rFont val="Arial"/>
        <sz val="10.0"/>
        <color rgb="FFFF0000"/>
      </rPr>
      <t xml:space="preserve"> 5W/30 </t>
    </r>
    <r>
      <rPr>
        <rFont val="宋体"/>
        <sz val="10.0"/>
        <color rgb="FFFF0000"/>
      </rPr>
      <t xml:space="preserve">机油更新标准服务（含机油、机滤及工时），有效期为</t>
    </r>
    <r>
      <rPr>
        <rFont val="Arial"/>
        <sz val="10.0"/>
        <color rgb="FFFF0000"/>
      </rPr>
      <t xml:space="preserve">4</t>
    </r>
    <r>
      <rPr>
        <rFont val="宋体"/>
        <sz val="10.0"/>
        <color rgb="FFFF0000"/>
      </rPr>
      <t xml:space="preserve">年或者</t>
    </r>
    <r>
      <rPr>
        <rFont val="Arial"/>
        <sz val="10.0"/>
        <color rgb="FFFF0000"/>
      </rPr>
      <t xml:space="preserve"> 4 </t>
    </r>
    <r>
      <rPr>
        <rFont val="宋体"/>
        <sz val="10.0"/>
        <color rgb="FFFF0000"/>
      </rPr>
      <t xml:space="preserve">万公里（以先到者为准），超期未能兑付的权益将作废。（赠送优惠以价格有效期内付款为准。）</t>
    </r>
    <phoneticPr fontId="1" type="noConversion" alignment="left"/>
  </si>
  <si>
    <r>
      <rPr>
        <rFont val="Arial"/>
        <sz val="12.0"/>
      </rPr>
      <t xml:space="preserve">XC40
2021</t>
    </r>
    <r>
      <rPr>
        <rFont val="宋体"/>
        <sz val="12.0"/>
      </rPr>
      <t xml:space="preserve">款</t>
    </r>
    <phoneticPr fontId="1" type="noConversion" alignment="left"/>
  </si>
  <si>
    <r>
      <rPr>
        <rFont val="Arial"/>
        <sz val="11.0"/>
      </rPr>
      <t xml:space="preserve">XC40 T3 </t>
    </r>
    <r>
      <rPr>
        <rFont val="微软雅黑"/>
        <sz val="11.0"/>
      </rPr>
      <t xml:space="preserve">智远豪华版</t>
    </r>
    <phoneticPr fontId="1" type="noConversion" alignment="left"/>
  </si>
  <si>
    <r>
      <rPr>
        <rFont val="Arial"/>
        <sz val="11.0"/>
      </rPr>
      <t xml:space="preserve">XC40 T4 </t>
    </r>
    <r>
      <rPr>
        <rFont val="微软雅黑"/>
        <sz val="11.0"/>
      </rPr>
      <t xml:space="preserve">四驱</t>
    </r>
    <r>
      <rPr>
        <rFont val="微软雅黑"/>
        <sz val="11.0"/>
      </rPr>
      <t xml:space="preserve"> 智远豪华版</t>
    </r>
    <phoneticPr fontId="1" type="noConversion" alignment="left"/>
  </si>
  <si>
    <r>
      <rPr>
        <rFont val="Arial"/>
        <sz val="11.0"/>
      </rPr>
      <t xml:space="preserve">XC40 T4 </t>
    </r>
    <r>
      <rPr>
        <rFont val="微软雅黑"/>
        <sz val="11.0"/>
      </rPr>
      <t xml:space="preserve">四驱 智远运动版</t>
    </r>
    <phoneticPr fontId="1" type="noConversion" alignment="left"/>
  </si>
  <si>
    <t xml:space="preserve">沃尔沃官方赠送：“1 年 2 次常规保养”（小保养）包含 2 次 5W/30 机油更新标准服务（含机油、机滤及工时），有效期为 2 年或者 2 万公里（以先到者为准），超期未能兑付的权益将作废。（有效期内付款为准）</t>
    <phoneticPr fontId="1" type="noConversion" alignment="left"/>
  </si>
  <si>
    <r>
      <rPr>
        <rFont val="Arial"/>
        <sz val="12.0"/>
      </rPr>
      <t xml:space="preserve">XC40
</t>
    </r>
    <r>
      <rPr>
        <rFont val="宋体"/>
        <sz val="12.0"/>
      </rPr>
      <t xml:space="preserve">贴息贷款方案</t>
    </r>
    <phoneticPr fontId="1" type="noConversion" alignment="left"/>
  </si>
  <si>
    <r>
      <rPr>
        <rFont val="宋体"/>
        <sz val="10.0"/>
        <b val="true"/>
      </rPr>
      <t xml:space="preserve">XC40 贴息贷款方案</t>
    </r>
    <r>
      <rPr>
        <rFont val="宋体"/>
        <sz val="10.0"/>
      </rPr>
      <t xml:space="preserve">（中国农业银行）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</si>
  <si>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宋体"/>
        <sz val="10.0"/>
        <b val="true"/>
      </rPr>
      <t xml:space="preserve">XC40 贴息贷款方案</t>
    </r>
    <r>
      <rPr>
        <rFont val="宋体"/>
        <sz val="10.0"/>
      </rPr>
      <t xml:space="preserve">（中国银行）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</si>
  <si>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宋体"/>
        <sz val="10.0"/>
        <b val="true"/>
      </rPr>
      <t xml:space="preserve">XC40 贴息贷款方案</t>
    </r>
    <r>
      <rPr>
        <rFont val="宋体"/>
        <sz val="10.0"/>
      </rPr>
      <t xml:space="preserve">（上海银行）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</si>
  <si>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Arial"/>
        <sz val="12.0"/>
      </rPr>
      <t xml:space="preserve">S90</t>
    </r>
    <r>
      <rPr>
        <rFont val="宋体"/>
        <sz val="12.0"/>
      </rPr>
      <t xml:space="preserve">长轴距
</t>
    </r>
    <r>
      <rPr>
        <rFont val="Arial"/>
        <sz val="11.0"/>
      </rPr>
      <t xml:space="preserve">
2020</t>
    </r>
    <r>
      <rPr>
        <rFont val="宋体"/>
        <sz val="11.0"/>
      </rPr>
      <t xml:space="preserve">款</t>
    </r>
    <phoneticPr fontId="1" type="noConversion" alignment="left"/>
  </si>
  <si>
    <t xml:space="preserve">S90 T5 智逸豪华版</t>
    <phoneticPr fontId="1" type="noConversion" alignment="left"/>
  </si>
  <si>
    <r>
      <rPr>
        <rFont val="Arial"/>
        <sz val="11.0"/>
      </rPr>
      <t xml:space="preserve">S90 T5 </t>
    </r>
    <r>
      <rPr>
        <rFont val="微软雅黑"/>
        <sz val="11.0"/>
      </rPr>
      <t xml:space="preserve">智逸运动版</t>
    </r>
    <phoneticPr fontId="1" type="noConversion" alignment="left"/>
  </si>
  <si>
    <r>
      <rPr>
        <rFont val="Arial"/>
        <sz val="11.0"/>
      </rPr>
      <t xml:space="preserve">S90 T5 </t>
    </r>
    <r>
      <rPr>
        <rFont val="微软雅黑"/>
        <sz val="11.0"/>
      </rPr>
      <t xml:space="preserve">智远豪华版</t>
    </r>
    <phoneticPr fontId="1" type="noConversion" alignment="left"/>
  </si>
  <si>
    <r>
      <rPr>
        <rFont val="Arial"/>
        <sz val="11.0"/>
      </rPr>
      <t xml:space="preserve">S90 T5 </t>
    </r>
    <r>
      <rPr>
        <rFont val="微软雅黑"/>
        <sz val="11.0"/>
      </rPr>
      <t xml:space="preserve">智远运动版</t>
    </r>
    <phoneticPr fontId="1" type="noConversion" alignment="left"/>
  </si>
  <si>
    <r>
      <rPr>
        <rFont val="Arial"/>
        <sz val="11.0"/>
      </rPr>
      <t xml:space="preserve">S90 T5 </t>
    </r>
    <r>
      <rPr>
        <rFont val="微软雅黑"/>
        <sz val="11.0"/>
      </rPr>
      <t xml:space="preserve">智雅豪华版</t>
    </r>
    <phoneticPr fontId="1" type="noConversion" alignment="left"/>
  </si>
  <si>
    <t xml:space="preserve">外观颜色：水晶白珍珠漆、玛瑙黑金属漆、贻贝蓝金属漆、枫木棕金属漆、松林灰金属漆、焰影蓝金属漆（运动版专属）
内饰颜色：黑内饰-黑座椅、黑内饰-琥珀座椅、黑内饰-棕座椅、米内饰-米座椅</t>
    <phoneticPr fontId="1" type="noConversion" alignment="left"/>
  </si>
  <si>
    <r>
      <rPr>
        <rFont val="宋体"/>
        <sz val="10.0"/>
        <b val="true"/>
      </rPr>
      <t xml:space="preserve">S90 贴息贷款方案</t>
    </r>
    <r>
      <rPr>
        <rFont val="宋体"/>
        <sz val="10.0"/>
      </rPr>
      <t xml:space="preserve">（中国农业银行）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</si>
  <si>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宋体"/>
        <sz val="10.0"/>
      </rPr>
      <t xml:space="preserve">最高贷款</t>
    </r>
    <r>
      <rPr>
        <rFont val="Arial"/>
        <sz val="10.0"/>
      </rPr>
      <t xml:space="preserve">12</t>
    </r>
    <r>
      <rPr>
        <rFont val="宋体"/>
        <sz val="10.0"/>
      </rPr>
      <t xml:space="preserve">万</t>
    </r>
    <phoneticPr fontId="1" type="noConversion" alignment="left"/>
  </si>
  <si>
    <r>
      <rPr>
        <rFont val="宋体"/>
        <sz val="10.0"/>
        <b val="true"/>
      </rPr>
      <t xml:space="preserve">S90 贴息贷款方案</t>
    </r>
    <r>
      <rPr>
        <rFont val="宋体"/>
        <sz val="10.0"/>
      </rPr>
      <t xml:space="preserve">（中国银行）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</si>
  <si>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微软雅黑"/>
        <sz val="10.0"/>
      </rPr>
      <t xml:space="preserve">贷款产品</t>
    </r>
    <phoneticPr fontId="1" type="noConversion" alignment="left"/>
  </si>
  <si>
    <r>
      <rPr>
        <rFont val="微软雅黑"/>
        <sz val="10.0"/>
      </rPr>
      <t xml:space="preserve">分期月数</t>
    </r>
    <phoneticPr fontId="1" type="noConversion" alignment="left"/>
  </si>
  <si>
    <r>
      <rPr>
        <rFont val="微软雅黑"/>
        <sz val="10.0"/>
      </rPr>
      <t xml:space="preserve">持卡人费率</t>
    </r>
    <phoneticPr fontId="1" type="noConversion" alignment="left"/>
  </si>
  <si>
    <r>
      <rPr>
        <rFont val="宋体"/>
        <sz val="10.0"/>
        <b val="true"/>
      </rPr>
      <t xml:space="preserve">S90 贴息贷款方案</t>
    </r>
    <r>
      <rPr>
        <rFont val="宋体"/>
        <sz val="10.0"/>
      </rPr>
      <t xml:space="preserve">（上海银行）
</t>
    </r>
    <r>
      <rPr>
        <rFont val="宋体"/>
        <sz val="10.0"/>
        <b val="true"/>
      </rPr>
      <t xml:space="preserve">有效期至 2020年6月30日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</si>
  <si>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宋体"/>
        <sz val="12.0"/>
        <b val="true"/>
      </rPr>
      <t xml:space="preserve">全新</t>
    </r>
    <r>
      <rPr>
        <rFont val="Arial"/>
        <sz val="12.0"/>
        <b val="true"/>
      </rPr>
      <t xml:space="preserve">XC60 
</t>
    </r>
    <r>
      <rPr>
        <rFont val="Arial"/>
        <sz val="12.0"/>
      </rPr>
      <t xml:space="preserve">2021</t>
    </r>
    <r>
      <rPr>
        <rFont val="宋体"/>
        <sz val="12.0"/>
      </rPr>
      <t xml:space="preserve">款</t>
    </r>
    <phoneticPr fontId="1" type="noConversion" alignment="left"/>
  </si>
  <si>
    <t xml:space="preserve">XC60 T5 四驱 智逸豪华版</t>
    <phoneticPr fontId="1" type="noConversion" alignment="left"/>
  </si>
  <si>
    <t xml:space="preserve">XC60 T5 四驱 智逸运动版</t>
    <phoneticPr fontId="1" type="noConversion" alignment="left"/>
  </si>
  <si>
    <t xml:space="preserve">XC60 T5 四驱 智远豪华版</t>
    <phoneticPr fontId="1" type="noConversion" alignment="left"/>
  </si>
  <si>
    <t xml:space="preserve">XC60 T5 四驱 智远豪华版+宝华韦健音响</t>
    <phoneticPr fontId="1" type="noConversion" alignment="left"/>
  </si>
  <si>
    <t xml:space="preserve">XC60 T5 四驱 智远运动版</t>
    <phoneticPr fontId="1" type="noConversion" alignment="left"/>
  </si>
  <si>
    <t xml:space="preserve">XC60 T5 四驱 智远运动版+宝华韦健音响</t>
    <phoneticPr fontId="1" type="noConversion" alignment="left"/>
  </si>
  <si>
    <t xml:space="preserve">XC60 T5 四驱 智雅豪华版</t>
    <phoneticPr fontId="1" type="noConversion" alignment="left"/>
  </si>
  <si>
    <t xml:space="preserve">XC60 T5 四驱 智雅豪华版+宝华韦健音响</t>
    <phoneticPr fontId="1" type="noConversion" alignment="left"/>
  </si>
  <si>
    <r>
      <rPr>
        <rFont val="宋体"/>
        <sz val="10.0"/>
      </rPr>
      <t xml:space="preserve">外观颜色：水晶白珍珠漆、耀目沙金属漆、枫木棕金属漆、松林灰金属漆、熔岩红金属漆、
          焰影蓝金属漆、牛仔蓝金属漆、玛瑙黑金属漆、幻夜银金属漆
内饰颜色：黑内饰-黑座椅、黑内饰-棕座椅、黑内饰-琥珀座椅、黑内饰-米座椅、米内饰-米座椅</t>
    </r>
    <phoneticPr fontId="1" type="noConversion" alignment="left"/>
  </si>
  <si>
    <r>
      <rPr>
        <rFont val="宋体"/>
        <sz val="10.0"/>
        <b val="true"/>
      </rPr>
      <t xml:space="preserve">2020款XC60 留学生金融方案
中国农业银行金融方案
有效期至 2020年6月30日
</t>
    </r>
    <r>
      <rPr>
        <rFont val="宋体"/>
        <sz val="10.0"/>
      </rPr>
      <t xml:space="preserve">手续费率以贷款申请日期为准
免税价格以实际开票日期价格为准</t>
    </r>
    <phoneticPr fontId="1" type="noConversion" alignment="left"/>
  </si>
  <si>
    <t xml:space="preserve">最高贷款8万</t>
    <phoneticPr fontId="1" type="noConversion" alignment="left"/>
  </si>
  <si>
    <r>
      <rPr>
        <rFont val="宋体"/>
        <sz val="10.0"/>
        <b val="true"/>
      </rPr>
      <t xml:space="preserve">2020款XC60 留学生金融方案
中国银行金融方案
有效期至 2020年6月30日
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</si>
  <si>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r>
      <rPr>
        <rFont val="宋体"/>
        <sz val="10.0"/>
        <b val="true"/>
      </rPr>
      <t xml:space="preserve">2020款XC60 留学生金融方案
上海银行金融方案
有效期至 2020年6月30日
</t>
    </r>
    <r>
      <rPr>
        <rFont val="宋体"/>
        <sz val="10.0"/>
      </rPr>
      <t xml:space="preserve">
手续费率以贷款申请日期为准
免税价格以实际开票日期价格为准</t>
    </r>
    <phoneticPr fontId="1" type="noConversion" alignment="left"/>
  </si>
  <si>
    <t xml:space="preserve">                           查看最新免税价格请登录 中企诚谊新版网站： www.dutyfreeauto.cn</t>
    <phoneticPr fontId="1" type="noConversion" alignment="left"/>
  </si>
  <si>
    <t xml:space="preserve">华晨宝马 免税车型价目表</t>
    <phoneticPr fontId="1" type="noConversion" alignment="left"/>
  </si>
  <si>
    <t xml:space="preserve">此方案有效期 2020年4月1日-6月30日（以付款日期为准）</t>
    <phoneticPr fontId="1" type="noConversion" alignment="left"/>
  </si>
  <si>
    <t xml:space="preserve">监管地海关：沈阳海关(代码：0800)                 咨询服务热线：010-64097221转2，15311081120（微信同号）</t>
    <phoneticPr fontId="1" type="noConversion" alignment="left"/>
  </si>
  <si>
    <t xml:space="preserve">建议零售价</t>
    <phoneticPr fontId="1" type="noConversion" alignment="left"/>
  </si>
  <si>
    <t xml:space="preserve">折扣率</t>
    <phoneticPr fontId="1" type="noConversion" alignment="left"/>
  </si>
  <si>
    <r>
      <rPr>
        <rFont val="微软雅黑"/>
        <sz val="11.0"/>
        <b val="true"/>
      </rPr>
      <t xml:space="preserve">全新BMW</t>
    </r>
    <r>
      <rPr>
        <rFont val="微软雅黑"/>
        <sz val="11.0"/>
        <b val="true"/>
      </rPr>
      <t xml:space="preserve"> X3
2020款</t>
    </r>
    <phoneticPr fontId="1" type="noConversion" alignment="left"/>
  </si>
  <si>
    <t xml:space="preserve">X3 xDrive 25i (豪华套装、M运动套装）</t>
    <phoneticPr fontId="1" type="noConversion" alignment="left"/>
  </si>
  <si>
    <t xml:space="preserve">X3 xDrive 28i (豪华套装、M运动套装）</t>
    <phoneticPr fontId="1" type="noConversion" alignment="left"/>
  </si>
  <si>
    <t xml:space="preserve">X3 xDrive 30i领先型M运动套装</t>
    <phoneticPr fontId="1" type="noConversion" alignment="left"/>
  </si>
  <si>
    <t xml:space="preserve">车身颜色：
X3 xDrive 25i 豪华套装、 X3 xDrive 28i 豪华套装 - 矿石白、宝石青、月光银、弗拉门科红、旋风棕、陶晶棕、量子蓝
X3 xDrive 25i M运动套装、X3 xDrive 28i M运动套装、X3 xDrive30i M运动套装、X3 xDrive30i 尊享型M运动套装 -  矿石白、宝石青、旋风棕、量子蓝、碳黑色、弗拉门科红
内饰颜色：
X3 xDrive 25i 豪华套装/M运动套装 - 摩卡色Sensatec合成皮、黑色Sensatec合成皮
X3 xDrive 28i 豪华套装/M运动套装、X3 xDrive30i领先型M运动套装 - 黑色Vernasca真皮，摩卡色Vernasca真皮，干邑色Vernasca真皮
上述信息仅供参考，车型配置信息适用于一定生产月，详情请咨询您当地的BMW授权经销商</t>
    <phoneticPr fontId="1" type="noConversion" alignment="left"/>
  </si>
  <si>
    <t xml:space="preserve">全新BMW X1
2020款</t>
    <phoneticPr fontId="1" type="noConversion" alignment="left"/>
  </si>
  <si>
    <t xml:space="preserve">X1 sDrive20Li 时尚型</t>
    <phoneticPr fontId="1" type="noConversion" alignment="left"/>
  </si>
  <si>
    <t xml:space="preserve">X1 sDrive20Li 尊享型</t>
    <phoneticPr fontId="1" type="noConversion" alignment="left"/>
  </si>
  <si>
    <t xml:space="preserve">X1 sDrive25Li 领先型</t>
    <phoneticPr fontId="1" type="noConversion" alignment="left"/>
  </si>
  <si>
    <t xml:space="preserve">X1 xDrive25Li 尊享型</t>
    <phoneticPr fontId="1" type="noConversion" alignment="left"/>
  </si>
  <si>
    <t xml:space="preserve">X1 xDrive30Le 尊享型</t>
    <phoneticPr fontId="1" type="noConversion" alignment="left"/>
  </si>
  <si>
    <t xml:space="preserve">车身颜色 :  埃斯托蓝、开士米银、馥郁红、矿石白、星光棕、地中海蓝
内饰颜色 :  黑色合成皮，带对比缝线、摩卡色合成皮，带对比缝线
上述信息仅供参考，车型配置信息适用于一定生产月</t>
    <phoneticPr fontId="1" type="noConversion" alignment="left"/>
  </si>
  <si>
    <t xml:space="preserve">全新BMW 5系
2020款</t>
    <phoneticPr fontId="1" type="noConversion" alignment="left"/>
  </si>
  <si>
    <t xml:space="preserve">525Li 豪华套装/M运动套装</t>
    <phoneticPr fontId="1" type="noConversion" alignment="left"/>
  </si>
  <si>
    <t xml:space="preserve">530Li 领先型 豪华套装/M运动套装</t>
    <phoneticPr fontId="1" type="noConversion" alignment="left"/>
  </si>
  <si>
    <t xml:space="preserve">530Li xDrive 豪华套装/M运动套装</t>
    <phoneticPr fontId="1" type="noConversion" alignment="left"/>
  </si>
  <si>
    <t xml:space="preserve">530Li 尊享型 豪华套装/M运动套装</t>
    <phoneticPr fontId="1" type="noConversion" alignment="left"/>
  </si>
  <si>
    <t xml:space="preserve">530Li 行政型 豪华套装/M运动套装</t>
    <phoneticPr fontId="1" type="noConversion" alignment="left"/>
  </si>
  <si>
    <t xml:space="preserve">530Le 豪华套装</t>
    <phoneticPr fontId="1" type="noConversion" alignment="left"/>
  </si>
  <si>
    <t xml:space="preserve">530Le 先锋版</t>
    <phoneticPr fontId="1" type="noConversion" alignment="left"/>
  </si>
  <si>
    <t xml:space="preserve">车身颜色：
525Li豪华套装、530Li领先型豪华套装、530LixDrive豪华套装、530Li尊享型豪华套装、530Li行政型豪华套装、530Le豪华套装、530Le先锋版 - 宝石青、矿石白、开士米银、月光银、雪山白（雪山白为普通漆，其他均为金属漆）
525LiM运动套装、530Li 领先型M运动套装、530Li xDrive M运动套装、530Li 尊享型M运动套装、530Li行政型M运动套装 -宝石青、矿石白、碳黑色
内饰颜色：
525Li豪华套装/M运动套装 - 黑色合成皮、堪培拉米色合成皮、摩卡色合成皮
530Li 领先型豪华套装、530Li xDrive豪华套装、530Li 尊享型豪华套装、530Li 行政型豪华套装/M运动套装、530Le豪华套装、530Le先锋版 - Dakota真皮干邑色、Nappa真皮摩卡色、Nappa真皮象牙白、Nappa真皮黑色                                
530Li 领先型M运动套装、530Li xDrive M运动套装、 530Li 尊享型M运动套装 - Dakota真皮火山红色、Dakota真皮干邑色、Dakota真皮黑色                                                                                 
上述信息仅供参考，车型配置信息适用于一定生产月</t>
    <phoneticPr fontId="1" type="noConversion" alignment="left"/>
  </si>
  <si>
    <t xml:space="preserve">全新BMW 3系
2020款</t>
    <phoneticPr fontId="1" type="noConversion" alignment="left"/>
  </si>
  <si>
    <t xml:space="preserve">320i 运动套装</t>
    <phoneticPr fontId="1" type="noConversion" alignment="left"/>
  </si>
  <si>
    <t xml:space="preserve">325i M运动套装</t>
    <phoneticPr fontId="1" type="noConversion" alignment="left"/>
  </si>
  <si>
    <t xml:space="preserve">325i M运动曜夜套装</t>
    <phoneticPr fontId="1" type="noConversion" alignment="left"/>
  </si>
  <si>
    <t xml:space="preserve">330i M运动曜夜套装</t>
    <phoneticPr fontId="1" type="noConversion" alignment="left"/>
  </si>
  <si>
    <t xml:space="preserve">320Li M运动套装</t>
    <phoneticPr fontId="1" type="noConversion" alignment="left"/>
  </si>
  <si>
    <t xml:space="preserve">325Li M运动套装</t>
    <phoneticPr fontId="1" type="noConversion" alignment="left"/>
  </si>
  <si>
    <t xml:space="preserve">325Li xDrive M运动套装</t>
    <phoneticPr fontId="1" type="noConversion" alignment="left"/>
  </si>
  <si>
    <t xml:space="preserve">325Li M运动曜夜套装</t>
    <phoneticPr fontId="1" type="noConversion" alignment="left"/>
  </si>
  <si>
    <t xml:space="preserve">330Li xDrive M运动曜夜套装</t>
    <phoneticPr fontId="1" type="noConversion" alignment="left"/>
  </si>
  <si>
    <t xml:space="preserve">车身颜色：
325i M运动套装、325i M运动曜夜套装、330i M运动曜夜套装、320Li M运动套装、325Li M运动套装、325Li M运动曜夜套装、325Li xDrive M运动套装、330Li xDrive M运动曜夜套装 - 碳黑色、开士米银、墨尔本红、矿石白、耀目金、波尔蒂芒蓝
320i 运动套装、 325Li 首发版 -  开士米银、墨尔本红、矿石白、耀目金               
内饰颜色：
黑色合成皮、摩卡色合成皮、干邑色合成皮
上述信息仅供参考，车型配置信息适用于一定生产月</t>
    <phoneticPr fontId="1" type="noConversion" alignment="left"/>
  </si>
  <si>
    <t xml:space="preserve">BMW 1系三厢运动轿车
2020款</t>
    <phoneticPr fontId="1" type="noConversion" alignment="left"/>
  </si>
  <si>
    <t xml:space="preserve">120i 时尚型</t>
    <phoneticPr fontId="1" type="noConversion" alignment="left"/>
  </si>
  <si>
    <t xml:space="preserve">120i M运动套装</t>
    <phoneticPr fontId="1" type="noConversion" alignment="left"/>
  </si>
  <si>
    <t xml:space="preserve">125i 领先型M运动套装</t>
    <phoneticPr fontId="1" type="noConversion" alignment="left"/>
  </si>
  <si>
    <t xml:space="preserve">125i M运动套装</t>
    <phoneticPr fontId="1" type="noConversion" alignment="left"/>
  </si>
  <si>
    <t xml:space="preserve">车身颜色: 矿石白、开士米银、墨尔本红、曙光金、埃斯托蓝
内饰颜色: 
120i 时尚型 - 黑色合成皮
120i M运动套装、125i M运动套装 - 黑色合成皮，带对比缝线、摩卡色合成皮，带对比缝线
125i 领先型M运动套装 - 黑色合成皮、摩卡色合成皮
上述信息仅供参考，车型配置信息适用于一定生产月</t>
    <phoneticPr fontId="1" type="noConversion" alignment="left"/>
  </si>
  <si>
    <t xml:space="preserve">创新BMW X2
2020款</t>
    <phoneticPr fontId="1" type="noConversion" alignment="left"/>
  </si>
  <si>
    <t xml:space="preserve">sDrive20i M越野套装</t>
    <phoneticPr fontId="1" type="noConversion" alignment="left"/>
  </si>
  <si>
    <t xml:space="preserve">sDrive25i 领先型M运动套装/M越野套装</t>
    <phoneticPr fontId="1" type="noConversion" alignment="left"/>
  </si>
  <si>
    <t xml:space="preserve">sDrive25i 尊享型M运动套装/M越野套装</t>
    <phoneticPr fontId="1" type="noConversion" alignment="left"/>
  </si>
  <si>
    <t xml:space="preserve">xDrive25i M运动套装/M越野套装</t>
    <phoneticPr fontId="1" type="noConversion" alignment="left"/>
  </si>
  <si>
    <t xml:space="preserve">车身颜色：矿石白、旋风棕、地中海蓝、天际蓝、曜目金、落日橙
内饰颜色：熔岩红合成皮、摩卡色合成皮、黑色合成皮
上述信息仅供参考，车型配置信息适用于一定生产月</t>
    <phoneticPr fontId="1" type="noConversion" alignment="left"/>
  </si>
  <si>
    <t xml:space="preserve">北京奔驰 免税车型价目表</t>
    <phoneticPr fontId="1" type="noConversion" alignment="left"/>
  </si>
  <si>
    <r>
      <rPr>
        <rFont val="微软雅黑"/>
        <sz val="12.0"/>
        <color rgb="FF000080"/>
      </rPr>
      <t xml:space="preserve">奔驰免税车资源紧张订购前请签署《知情同意书》                </t>
    </r>
    <r>
      <rPr>
        <rFont val="微软雅黑"/>
        <sz val="10.0"/>
      </rPr>
      <t xml:space="preserve">2020.04.17更新</t>
    </r>
    <phoneticPr fontId="1" type="noConversion" alignment="left"/>
  </si>
  <si>
    <t xml:space="preserve"> 监管地海关：北京海关(代码：0105)             咨询服务热线：010-64097221转5，13391621892（微信同号）</t>
    <phoneticPr fontId="1" type="noConversion" alignment="left"/>
  </si>
  <si>
    <t xml:space="preserve">北京奔驰 GLC L
2020款</t>
    <phoneticPr fontId="1" type="noConversion" alignment="left"/>
  </si>
  <si>
    <t xml:space="preserve"> GLC 260 L 4MATIC 动感型</t>
    <phoneticPr fontId="1" type="noConversion" alignment="left"/>
  </si>
  <si>
    <t xml:space="preserve"> 代办服务费
2,800元</t>
    <phoneticPr fontId="1" type="noConversion" alignment="left"/>
  </si>
  <si>
    <t xml:space="preserve"> GLC 260 L 4MATIC 豪华型</t>
    <phoneticPr fontId="1" type="noConversion" alignment="left"/>
  </si>
  <si>
    <t xml:space="preserve"> GLC 300 L 4MATIC 动感型</t>
    <phoneticPr fontId="1" type="noConversion" alignment="left"/>
  </si>
  <si>
    <t xml:space="preserve"> GLC 300 L 4MATIC 豪华型</t>
    <phoneticPr fontId="1" type="noConversion" alignment="left"/>
  </si>
  <si>
    <t xml:space="preserve"> GLC 300 L 4MATIC AMG Line</t>
    <phoneticPr fontId="1" type="noConversion" alignment="left"/>
  </si>
  <si>
    <t xml:space="preserve">车身：北极白、曜岩黑、铱银、水晶棕、宝石蓝、月光石灰、炭灰蓝、锆石英红、皓沙银、
     红宝石黑、松石绿、石墨灰   
内饰：黑色、棕色、红色、灰色（AMG无）</t>
    <phoneticPr fontId="1" type="noConversion" alignment="left"/>
  </si>
  <si>
    <r>
      <rPr>
        <rFont val="微软雅黑 Light"/>
        <sz val="11.0"/>
        <b val="true"/>
      </rPr>
      <t xml:space="preserve">北京奔驰 GLB
</t>
    </r>
    <r>
      <rPr>
        <rFont val="微软雅黑 Light"/>
        <sz val="10.0"/>
        <b val="true"/>
      </rPr>
      <t xml:space="preserve">2020款</t>
    </r>
    <phoneticPr fontId="1" type="noConversion" alignment="left"/>
  </si>
  <si>
    <t xml:space="preserve">GLB 180 Dynamic 动感型 5座</t>
    <phoneticPr fontId="1" type="noConversion" alignment="left"/>
  </si>
  <si>
    <t xml:space="preserve">GLB 180 Style 时尚型 7座</t>
    <phoneticPr fontId="1" type="noConversion" alignment="left"/>
  </si>
  <si>
    <t xml:space="preserve">GLB 200 Dynamic 动感型 5座</t>
    <phoneticPr fontId="1" type="noConversion" alignment="left"/>
  </si>
  <si>
    <t xml:space="preserve">GLB 200 Style 时尚型 7座</t>
    <phoneticPr fontId="1" type="noConversion" alignment="left"/>
  </si>
  <si>
    <t xml:space="preserve">车身：北极白、宇宙黑、山灰、瑰砾金、熔岩红、星野蓝、皓沙银、次元白、哑光山灰     
内饰：黑色、棕色、米色</t>
    <phoneticPr fontId="1" type="noConversion" alignment="left"/>
  </si>
  <si>
    <r>
      <rPr>
        <rFont val="微软雅黑 Light"/>
        <sz val="11.0"/>
        <b val="true"/>
      </rPr>
      <t xml:space="preserve">北京奔驰 GLA
</t>
    </r>
    <r>
      <rPr>
        <rFont val="微软雅黑 Light"/>
        <sz val="10.0"/>
        <b val="true"/>
      </rPr>
      <t xml:space="preserve">2019款停售</t>
    </r>
    <r>
      <rPr>
        <rFont val="微软雅黑 Light"/>
        <sz val="10.0"/>
        <b val="true"/>
      </rPr>
      <t xml:space="preserve">
等2020款</t>
    </r>
    <phoneticPr fontId="1" type="noConversion" alignment="left"/>
  </si>
  <si>
    <r>
      <rPr>
        <rFont val="CorpoS"/>
        <sz val="11.0"/>
      </rPr>
      <t xml:space="preserve"> GLA 200 Dynamic </t>
    </r>
    <r>
      <rPr>
        <rFont val="宋体"/>
        <sz val="11.0"/>
      </rPr>
      <t xml:space="preserve">动感型</t>
    </r>
    <phoneticPr fontId="1" type="noConversion" alignment="left"/>
  </si>
  <si>
    <t xml:space="preserve"> GLA 200 Style 时尚型</t>
    <phoneticPr fontId="1" type="noConversion" alignment="left"/>
  </si>
  <si>
    <t xml:space="preserve"> GLA 220 4MATIC Sport  运动型</t>
    <phoneticPr fontId="1" type="noConversion" alignment="left"/>
  </si>
  <si>
    <t xml:space="preserve"> GLA 260 4MATIC Sport 运动型</t>
    <phoneticPr fontId="1" type="noConversion" alignment="left"/>
  </si>
  <si>
    <r>
      <rPr>
        <rFont val="宋体"/>
        <sz val="10.0"/>
        <color rgb="FF008080"/>
      </rPr>
      <t xml:space="preserve">车身颜色：北极白、锆石英红、宇宙黑、月光石灰、宝石蓝
内饰颜色：黑色、米色、米黑双拼（仅供G</t>
    </r>
    <r>
      <rPr>
        <rFont val="宋体"/>
        <sz val="10.0"/>
      </rPr>
      <t xml:space="preserve">LA260）、棕色(仅供GLA260)</t>
    </r>
    <phoneticPr fontId="1" type="noConversion" alignment="left"/>
  </si>
  <si>
    <t xml:space="preserve">北京奔驰C级
长轴距
2020款</t>
    <phoneticPr fontId="1" type="noConversion" alignment="left"/>
  </si>
  <si>
    <t xml:space="preserve"> C 200 L 动感型运动版</t>
    <phoneticPr fontId="1" type="noConversion" alignment="left"/>
  </si>
  <si>
    <t xml:space="preserve"> C 200 L 时尚型</t>
    <phoneticPr fontId="1" type="noConversion" alignment="left"/>
  </si>
  <si>
    <t xml:space="preserve"> C 200 L 时尚型运动版</t>
    <phoneticPr fontId="1" type="noConversion" alignment="left"/>
  </si>
  <si>
    <t xml:space="preserve"> C 260 L</t>
    <phoneticPr fontId="1" type="noConversion" alignment="left"/>
  </si>
  <si>
    <t xml:space="preserve"> C 260 L 运动版</t>
    <phoneticPr fontId="1" type="noConversion" alignment="left"/>
  </si>
  <si>
    <t xml:space="preserve"> C 260 L 4MATIC</t>
    <phoneticPr fontId="1" type="noConversion" alignment="left"/>
  </si>
  <si>
    <t xml:space="preserve"> C 260 L 4MATIC 运动版</t>
    <phoneticPr fontId="1" type="noConversion" alignment="left"/>
  </si>
  <si>
    <t xml:space="preserve"> C 300 L</t>
    <phoneticPr fontId="1" type="noConversion" alignment="left"/>
  </si>
  <si>
    <t xml:space="preserve"> C 300 L 运动版</t>
    <phoneticPr fontId="1" type="noConversion" alignment="left"/>
  </si>
  <si>
    <r>
      <rPr>
        <rFont val="宋体"/>
        <sz val="10.0"/>
      </rPr>
      <t xml:space="preserve">奔驰C级外观：运动型为大标，非运动型为立标
车身颜色：皓沙银、祖母石绿、北极白、曜岩黑、铱银、宝石蓝、水硅钒钙石蓝、炭灰蓝、月光石灰、锆英石红、钻石白
内饰颜色：黑色、米色、灰色</t>
    </r>
    <phoneticPr fontId="1" type="noConversion" alignment="left"/>
  </si>
  <si>
    <t xml:space="preserve">北京奔驰C级
标准轴距
2020款</t>
    <phoneticPr fontId="1" type="noConversion" alignment="left"/>
  </si>
  <si>
    <t xml:space="preserve"> C 260 运动版</t>
    <phoneticPr fontId="1" type="noConversion" alignment="left"/>
  </si>
  <si>
    <t xml:space="preserve"> C 260 4MATIC 运动版</t>
    <phoneticPr fontId="1" type="noConversion" alignment="left"/>
  </si>
  <si>
    <t xml:space="preserve"> C 300 运动版</t>
    <phoneticPr fontId="1" type="noConversion" alignment="left"/>
  </si>
  <si>
    <t xml:space="preserve">车身颜色：皓沙银、祖母石绿、北极白、曜岩黑、铱银、宝石蓝、水硅钒钙石蓝、炭灰蓝
         月光石灰、锆英石红、钻石白、石墨灰
内饰颜色：黑色、红色、灰色</t>
    <phoneticPr fontId="1" type="noConversion" alignment="left"/>
  </si>
  <si>
    <t xml:space="preserve">北京奔驰 E级
长轴距轿车
2020款</t>
    <phoneticPr fontId="1" type="noConversion" alignment="left"/>
  </si>
  <si>
    <t xml:space="preserve"> E 260 L</t>
    <phoneticPr fontId="1" type="noConversion" alignment="left"/>
  </si>
  <si>
    <r>
      <rPr>
        <rFont val="Arial"/>
        <sz val="11.0"/>
      </rPr>
      <t xml:space="preserve"> E 260 L </t>
    </r>
    <r>
      <rPr>
        <rFont val="宋体"/>
        <sz val="11.0"/>
      </rPr>
      <t xml:space="preserve">运动型</t>
    </r>
    <phoneticPr fontId="1" type="noConversion" alignment="left"/>
  </si>
  <si>
    <t xml:space="preserve"> E 260 L 4MATIC</t>
    <phoneticPr fontId="1" type="noConversion" alignment="left"/>
  </si>
  <si>
    <r>
      <rPr>
        <rFont val="Arial"/>
        <sz val="11.0"/>
      </rPr>
      <t xml:space="preserve"> E 260 L </t>
    </r>
    <r>
      <rPr>
        <rFont val="宋体"/>
        <sz val="11.0"/>
      </rPr>
      <t xml:space="preserve">运动型</t>
    </r>
    <r>
      <rPr>
        <rFont val="Arial"/>
        <sz val="11.0"/>
      </rPr>
      <t xml:space="preserve"> 4MATIC</t>
    </r>
    <phoneticPr fontId="1" type="noConversion" alignment="left"/>
  </si>
  <si>
    <t xml:space="preserve"> E 300 L 时尚型</t>
    <phoneticPr fontId="1" type="noConversion" alignment="left"/>
  </si>
  <si>
    <t xml:space="preserve"> E 300 L 运动时尚型</t>
    <phoneticPr fontId="1" type="noConversion" alignment="left"/>
  </si>
  <si>
    <r>
      <rPr>
        <rFont val="Arial"/>
        <sz val="11.0"/>
      </rPr>
      <t xml:space="preserve"> E 300 L </t>
    </r>
    <r>
      <rPr>
        <rFont val="宋体"/>
        <sz val="11.0"/>
      </rPr>
      <t xml:space="preserve">殊享型</t>
    </r>
    <phoneticPr fontId="1" type="noConversion" alignment="left"/>
  </si>
  <si>
    <r>
      <rPr>
        <rFont val="Arial"/>
        <sz val="11.0"/>
      </rPr>
      <t xml:space="preserve"> E 300 L </t>
    </r>
    <r>
      <rPr>
        <rFont val="宋体"/>
        <sz val="11.0"/>
      </rPr>
      <t xml:space="preserve">运动殊享型</t>
    </r>
    <phoneticPr fontId="1" type="noConversion" alignment="left"/>
  </si>
  <si>
    <t xml:space="preserve"> E 350 L 4MATIC</t>
    <phoneticPr fontId="1" type="noConversion" alignment="left"/>
  </si>
  <si>
    <r>
      <rPr>
        <rFont val="Arial"/>
        <sz val="11.0"/>
      </rPr>
      <t xml:space="preserve"> E 350 L </t>
    </r>
    <r>
      <rPr>
        <rFont val="宋体"/>
        <sz val="11.0"/>
      </rPr>
      <t xml:space="preserve">运动型</t>
    </r>
    <r>
      <rPr>
        <rFont val="Arial"/>
        <sz val="11.0"/>
      </rPr>
      <t xml:space="preserve"> 4MATIC</t>
    </r>
    <phoneticPr fontId="1" type="noConversion" alignment="left"/>
  </si>
  <si>
    <t xml:space="preserve">奔驰E级外观：运动型为大标，非运动型为立标
车身颜色：北极白、曜岩黑、铱银、水晶棕、水硅钒钙石蓝、宝石蓝、月光石灰、炭灰蓝
         钻石白、锆石英红
内饰颜色：黑色、米色、棕色</t>
    <phoneticPr fontId="1" type="noConversion" alignment="left"/>
  </si>
  <si>
    <t xml:space="preserve">北京奔驰A级
2020款</t>
    <phoneticPr fontId="1" type="noConversion" alignment="left"/>
  </si>
  <si>
    <t xml:space="preserve"> A 180 L</t>
    <phoneticPr fontId="1" type="noConversion" alignment="left"/>
  </si>
  <si>
    <t xml:space="preserve"> A 180 L 运动型 特殊配置</t>
    <phoneticPr fontId="1" type="noConversion" alignment="left"/>
  </si>
  <si>
    <t xml:space="preserve"> A 200 L 动感运动型</t>
    <phoneticPr fontId="1" type="noConversion" alignment="left"/>
  </si>
  <si>
    <t xml:space="preserve"> A 200 L 时尚运动型</t>
    <phoneticPr fontId="1" type="noConversion" alignment="left"/>
  </si>
  <si>
    <t xml:space="preserve">A 220 L 4MATIC 运动版</t>
    <phoneticPr fontId="1" type="noConversion" alignment="left"/>
  </si>
  <si>
    <r>
      <rPr>
        <rFont val="CorpoS"/>
        <sz val="11.0"/>
      </rPr>
      <t xml:space="preserve">AMG A 35 L 4MATIC</t>
    </r>
    <r>
      <rPr>
        <rFont val="宋体"/>
        <sz val="11.0"/>
        <color rgb="FF000000"/>
      </rPr>
      <t xml:space="preserve">（</t>
    </r>
    <r>
      <rPr>
        <rFont val="CorpoS"/>
        <sz val="11.0"/>
        <color rgb="FF000000"/>
      </rPr>
      <t xml:space="preserve">2019</t>
    </r>
    <r>
      <rPr>
        <rFont val="宋体"/>
        <sz val="11.0"/>
        <color rgb="FF000000"/>
      </rPr>
      <t xml:space="preserve">款）</t>
    </r>
    <phoneticPr fontId="1" type="noConversion" alignment="left"/>
  </si>
  <si>
    <t xml:space="preserve">车身颜色：北极白、皓沙银、星野蓝、熔岩红、宇宙黑、瑰砾金、次元白、山灰色    
内饰颜色：蓝色（180L）；黑色、蓝色、米色（180L运动特殊、200L动感运动）；
         黑/黑、棕/黑（200L时尚运动、220L运动）</t>
    <phoneticPr fontId="1" type="noConversion" alignment="left"/>
  </si>
  <si>
    <t xml:space="preserve">注：免税价格及供货情况以实际购车时厂家价格政策及生产情况为准</t>
    <phoneticPr fontId="1" type="noConversion" alignment="left"/>
  </si>
  <si>
    <t xml:space="preserve">奇瑞捷豹路虎 免税车型价目表</t>
    <phoneticPr fontId="1" type="noConversion" alignment="left"/>
  </si>
  <si>
    <t xml:space="preserve">2020年2季度留学生专享价</t>
    <phoneticPr fontId="1" type="noConversion" alignment="left"/>
  </si>
  <si>
    <t xml:space="preserve">   监管地海关：常熟海关(海关代码：2324)                                   咨询服务热线：010-64097221转5，13391621892</t>
    <phoneticPr fontId="1" type="noConversion" alignment="left"/>
  </si>
  <si>
    <r>
      <rPr>
        <rFont val="微软雅黑"/>
        <sz val="11.0"/>
        <b val="true"/>
      </rPr>
      <t xml:space="preserve">路虎</t>
    </r>
    <r>
      <rPr>
        <rFont val="微软雅黑"/>
        <sz val="11.0"/>
        <b val="true"/>
      </rPr>
      <t xml:space="preserve"> 揽胜极光
</t>
    </r>
    <r>
      <rPr>
        <rFont val="Arial"/>
        <sz val="11.0"/>
        <b val="true"/>
      </rPr>
      <t xml:space="preserve">2020</t>
    </r>
    <r>
      <rPr>
        <rFont val="微软雅黑"/>
        <sz val="11.0"/>
        <b val="true"/>
      </rPr>
      <t xml:space="preserve">款</t>
    </r>
    <phoneticPr fontId="1" type="noConversion" alignment="left"/>
  </si>
  <si>
    <t xml:space="preserve">青春版</t>
    <phoneticPr fontId="1" type="noConversion" alignment="left"/>
  </si>
  <si>
    <t xml:space="preserve"> 代办服务费2,800元</t>
    <phoneticPr fontId="1" type="noConversion" alignment="left"/>
  </si>
  <si>
    <r>
      <rPr>
        <rFont val="Arial"/>
        <sz val="11.0"/>
      </rPr>
      <t xml:space="preserve">R-DYNAMIC S </t>
    </r>
    <r>
      <rPr>
        <rFont val="微软雅黑"/>
        <sz val="11.0"/>
        <color rgb="FF000000"/>
      </rPr>
      <t xml:space="preserve">运动版</t>
    </r>
    <phoneticPr fontId="1" type="noConversion" alignment="left"/>
  </si>
  <si>
    <t xml:space="preserve">R-DYNAMIC SE 运动科技版</t>
    <phoneticPr fontId="1" type="noConversion" alignment="left"/>
  </si>
  <si>
    <t xml:space="preserve">车身颜色：富士白
内饰颜色：黑檀木色</t>
    <phoneticPr fontId="1" type="noConversion" alignment="left"/>
  </si>
  <si>
    <r>
      <rPr>
        <rFont val="微软雅黑"/>
        <sz val="11.0"/>
        <b val="true"/>
      </rPr>
      <t xml:space="preserve">路虎</t>
    </r>
    <r>
      <rPr>
        <rFont val="微软雅黑"/>
        <sz val="11.0"/>
        <b val="true"/>
      </rPr>
      <t xml:space="preserve"> 发现运动版
</t>
    </r>
    <r>
      <rPr>
        <rFont val="Arial"/>
        <sz val="11.0"/>
        <b val="true"/>
      </rPr>
      <t xml:space="preserve">2020</t>
    </r>
    <r>
      <rPr>
        <rFont val="微软雅黑"/>
        <sz val="11.0"/>
        <b val="true"/>
      </rPr>
      <t xml:space="preserve">款</t>
    </r>
    <phoneticPr fontId="1" type="noConversion" alignment="left"/>
  </si>
  <si>
    <t xml:space="preserve">200PS 家庭版</t>
    <phoneticPr fontId="1" type="noConversion" alignment="left"/>
  </si>
  <si>
    <t xml:space="preserve">249PS R-Dynamic S 性能版</t>
    <phoneticPr fontId="1" type="noConversion" alignment="left"/>
  </si>
  <si>
    <t xml:space="preserve">249PS R-Dynamic SE 性能科技版 7座</t>
    <phoneticPr fontId="1" type="noConversion" alignment="left"/>
  </si>
  <si>
    <t xml:space="preserve">车身颜色：富士白、圣托里尼黑
内饰颜色：黑</t>
    <phoneticPr fontId="1" type="noConversion" alignment="left"/>
  </si>
  <si>
    <r>
      <rPr>
        <rFont val="微软雅黑"/>
        <sz val="11.0"/>
        <b val="true"/>
      </rPr>
      <t xml:space="preserve">捷豹 E-PACE
</t>
    </r>
    <r>
      <rPr>
        <rFont val="宋体"/>
        <sz val="11.0"/>
        <color rgb="FF000000"/>
        <b val="true"/>
      </rPr>
      <t xml:space="preserve">暂停预定
等新款</t>
    </r>
    <phoneticPr fontId="1" type="noConversion" alignment="left"/>
  </si>
  <si>
    <t xml:space="preserve">Standard P200 AWD</t>
    <phoneticPr fontId="1" type="noConversion" alignment="left"/>
  </si>
  <si>
    <t xml:space="preserve">S P200 AWD</t>
    <phoneticPr fontId="1" type="noConversion" alignment="left"/>
  </si>
  <si>
    <t xml:space="preserve">S P250 AWD</t>
    <phoneticPr fontId="1" type="noConversion" alignment="left"/>
  </si>
  <si>
    <t xml:space="preserve">SE P250 AWD</t>
    <phoneticPr fontId="1" type="noConversion" alignment="left"/>
  </si>
  <si>
    <t xml:space="preserve">HSE P250 AWD</t>
    <phoneticPr fontId="1" type="noConversion" alignment="left"/>
  </si>
  <si>
    <t xml:space="preserve">捷豹 XEL
2020款</t>
    <phoneticPr fontId="1" type="noConversion" alignment="left"/>
  </si>
  <si>
    <t xml:space="preserve">2.0T 200PS 进取优雅版</t>
    <phoneticPr fontId="1" type="noConversion" alignment="left"/>
  </si>
  <si>
    <t xml:space="preserve"> 代办服务费2,500元</t>
    <phoneticPr fontId="1" type="noConversion" alignment="left"/>
  </si>
  <si>
    <t xml:space="preserve">2.0T 200PS 进取运动版</t>
    <phoneticPr fontId="1" type="noConversion" alignment="left"/>
  </si>
  <si>
    <t xml:space="preserve">车身颜色：水晶蓝、富士白
内饰颜色：黑</t>
    <phoneticPr fontId="1" type="noConversion" alignment="left"/>
  </si>
  <si>
    <r>
      <rPr>
        <rFont val="微软雅黑"/>
        <sz val="11.0"/>
        <color rgb="FF000000"/>
        <b val="true"/>
      </rPr>
      <t xml:space="preserve">捷豹</t>
    </r>
    <r>
      <rPr>
        <rFont val="微软雅黑"/>
        <sz val="11.0"/>
        <b val="true"/>
      </rPr>
      <t xml:space="preserve"> XFL</t>
    </r>
    <r>
      <rPr>
        <rFont val="微软雅黑"/>
        <sz val="11.0"/>
        <b val="true"/>
      </rPr>
      <t xml:space="preserve">
2020款</t>
    </r>
    <phoneticPr fontId="1" type="noConversion" alignment="left"/>
  </si>
  <si>
    <r>
      <rPr>
        <rFont val="Arial"/>
        <sz val="11.0"/>
      </rPr>
      <t xml:space="preserve">2.0T 200PS </t>
    </r>
    <r>
      <rPr>
        <rFont val="微软雅黑"/>
        <sz val="11.0"/>
        <color rgb="FF000000"/>
      </rPr>
      <t xml:space="preserve">风华版</t>
    </r>
    <phoneticPr fontId="1" type="noConversion" alignment="left"/>
  </si>
  <si>
    <r>
      <rPr>
        <rFont val="Arial"/>
        <sz val="11.0"/>
      </rPr>
      <t xml:space="preserve">2.0T 200PS </t>
    </r>
    <r>
      <rPr>
        <rFont val="微软雅黑"/>
        <sz val="11.0"/>
        <color rgb="FF000000"/>
      </rPr>
      <t xml:space="preserve">精英版</t>
    </r>
    <phoneticPr fontId="1" type="noConversion" alignment="left"/>
  </si>
  <si>
    <r>
      <rPr>
        <rFont val="Arial"/>
        <sz val="11.0"/>
      </rPr>
      <t xml:space="preserve">2.0T 250PS </t>
    </r>
    <r>
      <rPr>
        <rFont val="微软雅黑"/>
        <sz val="11.0"/>
        <color rgb="FF000000"/>
      </rPr>
      <t xml:space="preserve">豪华版</t>
    </r>
    <phoneticPr fontId="1" type="noConversion" alignment="left"/>
  </si>
  <si>
    <t xml:space="preserve">2.0T 250PS 四驱尊享版</t>
    <phoneticPr fontId="1" type="noConversion" alignment="left"/>
  </si>
  <si>
    <t xml:space="preserve">车身颜色：富士白、罗塞洛红
内饰颜色：黑</t>
    <phoneticPr fontId="1" type="noConversion" alignment="left"/>
  </si>
  <si>
    <t xml:space="preserve">东风英菲尼迪 免税车型价目表</t>
    <phoneticPr fontId="1" type="noConversion" alignment="left"/>
  </si>
  <si>
    <t xml:space="preserve">2020年4月-5月价格</t>
    <phoneticPr fontId="1" type="noConversion" alignment="left"/>
  </si>
  <si>
    <t xml:space="preserve">   监管地海关：武汉经济技术开发区海关(海关代码：4705)</t>
    <phoneticPr fontId="1" type="noConversion" alignment="left"/>
  </si>
  <si>
    <t xml:space="preserve">咨询服务热线：010-64097221转4，13391626670（微信同号）</t>
    <phoneticPr fontId="1" type="noConversion" alignment="left"/>
  </si>
  <si>
    <r>
      <rPr>
        <rFont val="Arial"/>
        <sz val="11.0"/>
        <b val="true"/>
      </rPr>
      <t xml:space="preserve">Q50L</t>
    </r>
    <r>
      <rPr>
        <rFont val="Arial"/>
        <sz val="11.0"/>
        <b val="true"/>
      </rPr>
      <t xml:space="preserve">
2018</t>
    </r>
    <r>
      <rPr>
        <rFont val="微软雅黑"/>
        <sz val="11.0"/>
        <b val="true"/>
      </rPr>
      <t xml:space="preserve">款</t>
    </r>
    <phoneticPr fontId="1" type="noConversion" alignment="left"/>
  </si>
  <si>
    <t xml:space="preserve">Q50L 2.0T 舒适版</t>
    <phoneticPr fontId="1" type="noConversion" alignment="left"/>
  </si>
  <si>
    <t xml:space="preserve">Q50L 2.0T 逸享版</t>
    <phoneticPr fontId="1" type="noConversion" alignment="left"/>
  </si>
  <si>
    <t xml:space="preserve">Q50L 2.0T 进享版</t>
    <phoneticPr fontId="1" type="noConversion" alignment="left"/>
  </si>
  <si>
    <t xml:space="preserve">Q50L 30周年限量版</t>
    <phoneticPr fontId="1" type="noConversion" alignment="left"/>
  </si>
  <si>
    <t xml:space="preserve">Q50L 2.0T 豪华版</t>
    <phoneticPr fontId="1" type="noConversion" alignment="left"/>
  </si>
  <si>
    <t xml:space="preserve">Q50L 2.0T 豪华运动版</t>
    <phoneticPr fontId="1" type="noConversion" alignment="left"/>
  </si>
  <si>
    <t xml:space="preserve">车身颜色：莹贝白、铂金灰、紫玉黑、烈焰红、流金棕、冰锐蓝、海浪蓝   
内饰颜色：米色真皮（配逸享版、进享版、豪华版）
                灰色真皮（配逸享版、进享版、菁英运动版、豪华版、豪华运动版）
                黑色真皮（配逸享版、进享版、菁英运动版、豪华版、豪华运动版）</t>
    <phoneticPr fontId="1" type="noConversion" alignment="left"/>
  </si>
  <si>
    <r>
      <rPr>
        <rFont val="宋体"/>
        <sz val="11.0"/>
        <b val="true"/>
      </rPr>
      <t xml:space="preserve">全新</t>
    </r>
    <r>
      <rPr>
        <rFont val="Arial"/>
        <sz val="11.0"/>
        <b val="true"/>
      </rPr>
      <t xml:space="preserve">QX50</t>
    </r>
    <phoneticPr fontId="1" type="noConversion" alignment="left"/>
  </si>
  <si>
    <t xml:space="preserve">QX50 菁英版</t>
    <phoneticPr fontId="1" type="noConversion" alignment="left"/>
  </si>
  <si>
    <t xml:space="preserve">QX50 时尚版</t>
    <phoneticPr fontId="1" type="noConversion" alignment="left"/>
  </si>
  <si>
    <t xml:space="preserve">QX50 时尚版 +BOSE至臻系列音响</t>
    <phoneticPr fontId="1" type="noConversion" alignment="left"/>
  </si>
  <si>
    <t xml:space="preserve">QX50 四驱菁英版</t>
    <phoneticPr fontId="1" type="noConversion" alignment="left"/>
  </si>
  <si>
    <t xml:space="preserve">QX50 四驱菁英版 +BOSE至臻系列音响</t>
    <phoneticPr fontId="1" type="noConversion" alignment="left"/>
  </si>
  <si>
    <t xml:space="preserve">QX50 四驱领航版</t>
    <phoneticPr fontId="1" type="noConversion" alignment="left"/>
  </si>
  <si>
    <t xml:space="preserve">QX50 四驱智能版</t>
    <phoneticPr fontId="1" type="noConversion" alignment="left"/>
  </si>
  <si>
    <t xml:space="preserve">QX50 四驱智能版 +20英寸铝合金轮毂</t>
    <phoneticPr fontId="1" type="noConversion" alignment="left"/>
  </si>
  <si>
    <t xml:space="preserve">QX50 四驱豪华版</t>
    <phoneticPr fontId="1" type="noConversion" alignment="left"/>
  </si>
  <si>
    <t xml:space="preserve">QX50 四驱豪华圣托里尼内饰限量版</t>
    <phoneticPr fontId="1" type="noConversion" alignment="left"/>
  </si>
  <si>
    <t xml:space="preserve">QX50 四驱旗舰版</t>
    <phoneticPr fontId="1" type="noConversion" alignment="left"/>
  </si>
  <si>
    <t xml:space="preserve">QX50 四驱旗舰圣托里尼内饰限量版</t>
    <phoneticPr fontId="1" type="noConversion" alignment="left"/>
  </si>
  <si>
    <t xml:space="preserve">车身颜色：莹贝白、海浪蓝、铂金灰、流金棕、暮色红、魅影黑、水亮银
内饰颜色：米色真皮（配时尚版、四驱菁英版、四驱智能版）
                黑色真皮（配时尚版、四驱菁英版、四驱智能版）
                米/棕色奢华真皮（配四驱豪华版、四驱旗舰版）
                黑色奢华真皮（配四驱豪华版、四驱旗舰版）                                                                                                 注：菁英版内饰配黑色皮革组合或米色皮革。</t>
    <phoneticPr fontId="1" type="noConversion" alignment="left"/>
  </si>
  <si>
    <r>
      <rPr>
        <rFont val="微软雅黑"/>
        <sz val="16.0"/>
        <b val="true"/>
      </rPr>
      <t xml:space="preserve">一汽-大众 免税车型价目表</t>
    </r>
    <phoneticPr fontId="1" type="noConversion" alignment="left"/>
  </si>
  <si>
    <t xml:space="preserve">监管地海关：长春海关（海关代码：1501）    咨询服务热线：010-64097221转3，13391620029（微信同号）</t>
    <phoneticPr fontId="1" type="noConversion" alignment="left"/>
  </si>
  <si>
    <t xml:space="preserve">新款探岳</t>
    <phoneticPr fontId="1" type="noConversion" alignment="left"/>
  </si>
  <si>
    <t xml:space="preserve">280TSI 豪华智联版</t>
    <phoneticPr fontId="1" type="noConversion" alignment="left"/>
  </si>
  <si>
    <r>
      <rPr>
        <rFont val="宋体"/>
        <sz val="11.0"/>
      </rPr>
      <t xml:space="preserve">代办服务费
</t>
    </r>
    <r>
      <rPr>
        <rFont val="Arial"/>
        <sz val="11.0"/>
      </rPr>
      <t xml:space="preserve">2,800</t>
    </r>
    <r>
      <rPr>
        <rFont val="宋体"/>
        <sz val="11.0"/>
      </rPr>
      <t xml:space="preserve">元</t>
    </r>
    <phoneticPr fontId="1" type="noConversion" alignment="left"/>
  </si>
  <si>
    <t xml:space="preserve">330TSI 豪华智联版</t>
    <phoneticPr fontId="1" type="noConversion" alignment="left"/>
  </si>
  <si>
    <r>
      <rPr>
        <rFont val="微软雅黑"/>
        <sz val="11.0"/>
      </rPr>
      <t xml:space="preserve">330TSI 豪华智联版 Plus 
</t>
    </r>
    <r>
      <rPr>
        <rFont val="微软雅黑"/>
        <sz val="9.0"/>
      </rPr>
      <t xml:space="preserve">+全液晶数字仪表+8英寸导航+倒车影像+灯光辅助包+温暖冬季包</t>
    </r>
    <phoneticPr fontId="1" type="noConversion" alignment="left"/>
  </si>
  <si>
    <t xml:space="preserve">330TSI 豪华智联版 Pro +19英寸轮辋</t>
    <phoneticPr fontId="1" type="noConversion" alignment="left"/>
  </si>
  <si>
    <t xml:space="preserve">380TSI 四驱豪华智联版 Pro +19英寸轮毂</t>
    <phoneticPr fontId="1" type="noConversion" alignment="left"/>
  </si>
  <si>
    <t xml:space="preserve">380TSI R-Line 四驱智联版</t>
    <phoneticPr fontId="1" type="noConversion" alignment="left"/>
  </si>
  <si>
    <r>
      <rPr>
        <rFont val="微软雅黑"/>
        <sz val="11.0"/>
      </rPr>
      <t xml:space="preserve">380TSI R-Line 四驱智联版</t>
    </r>
    <r>
      <rPr>
        <rFont val="微软雅黑"/>
        <sz val="10.0"/>
      </rPr>
      <t xml:space="preserve">+前排座椅&amp;方向盘&amp;雨刷喷嘴加热</t>
    </r>
    <phoneticPr fontId="1" type="noConversion" alignment="left"/>
  </si>
  <si>
    <t xml:space="preserve">车身颜色：加勒比蓝、极地白、锰石黑、马尔斯棕、星耀金</t>
    <phoneticPr fontId="1" type="noConversion" alignment="left"/>
  </si>
  <si>
    <t xml:space="preserve">T-ROC·探歌
2020款</t>
    <phoneticPr fontId="1" type="noConversion" alignment="left"/>
  </si>
  <si>
    <r>
      <rPr>
        <rFont val="微软雅黑"/>
        <sz val="11.0"/>
      </rPr>
      <t xml:space="preserve">230TSI(1.4T) DSG两驱时尚型</t>
    </r>
    <r>
      <rPr>
        <rFont val="微软雅黑"/>
        <sz val="10.0"/>
      </rPr>
      <t xml:space="preserve">+灰色装饰条+防盗报警</t>
    </r>
    <r>
      <rPr>
        <rFont val="微软雅黑"/>
        <sz val="11.0"/>
      </rPr>
      <t xml:space="preserve">（国VI）</t>
    </r>
    <phoneticPr fontId="1" type="noConversion" alignment="left"/>
  </si>
  <si>
    <r>
      <rPr>
        <rFont val="宋体"/>
        <sz val="11.0"/>
      </rPr>
      <t xml:space="preserve">代办服务费
</t>
    </r>
    <r>
      <rPr>
        <rFont val="Arial"/>
        <sz val="11.0"/>
      </rPr>
      <t xml:space="preserve">2,200</t>
    </r>
    <r>
      <rPr>
        <rFont val="宋体"/>
        <sz val="11.0"/>
      </rPr>
      <t xml:space="preserve">元</t>
    </r>
    <phoneticPr fontId="1" type="noConversion" alignment="left"/>
  </si>
  <si>
    <r>
      <rPr>
        <rFont val="微软雅黑"/>
        <sz val="11.0"/>
      </rPr>
      <t xml:space="preserve">230TSI(1.4T) DSG两驱进取型（国VI）
</t>
    </r>
    <r>
      <rPr>
        <rFont val="微软雅黑"/>
        <sz val="10.0"/>
      </rPr>
      <t xml:space="preserve">+银灰色装饰条+全景天窗+防盗报警</t>
    </r>
    <phoneticPr fontId="1" type="noConversion" alignment="left"/>
  </si>
  <si>
    <r>
      <rPr>
        <rFont val="微软雅黑"/>
        <sz val="11.0"/>
      </rPr>
      <t xml:space="preserve">280TSI(1.4T) DSG两驱进取型（国VI）
</t>
    </r>
    <r>
      <rPr>
        <rFont val="微软雅黑"/>
        <sz val="10.0"/>
      </rPr>
      <t xml:space="preserve">+银灰色装饰条+全景天窗+防盗报警</t>
    </r>
    <phoneticPr fontId="1" type="noConversion" alignment="left"/>
  </si>
  <si>
    <r>
      <rPr>
        <rFont val="微软雅黑"/>
        <sz val="11.0"/>
      </rPr>
      <t xml:space="preserve">280TSI(1.4T) DSG两驱舒适型（国VI）</t>
    </r>
    <r>
      <rPr>
        <rFont val="微软雅黑"/>
        <sz val="10.0"/>
      </rPr>
      <t xml:space="preserve">
+黑色装饰条+电动尾门+18英寸车轮+防盗报警+全液晶仪表盘</t>
    </r>
    <phoneticPr fontId="1" type="noConversion" alignment="left"/>
  </si>
  <si>
    <r>
      <rPr>
        <rFont val="微软雅黑"/>
        <sz val="11.0"/>
      </rPr>
      <t xml:space="preserve">280TSI(1.4T) DSG两驱R-line Pro</t>
    </r>
    <r>
      <rPr>
        <rFont val="微软雅黑"/>
        <sz val="10.0"/>
      </rPr>
      <t xml:space="preserve">（国VI）
+全液晶仪表盘+Beats音响+防盗报警</t>
    </r>
    <phoneticPr fontId="1" type="noConversion" alignment="left"/>
  </si>
  <si>
    <r>
      <rPr>
        <rFont val="微软雅黑"/>
        <sz val="11.0"/>
      </rPr>
      <t xml:space="preserve">280TSI(1.4T) DSG四驱豪华型</t>
    </r>
    <r>
      <rPr>
        <rFont val="微软雅黑"/>
        <sz val="10.0"/>
      </rPr>
      <t xml:space="preserve">+黑色装饰条+防盗报警</t>
    </r>
    <r>
      <rPr>
        <rFont val="微软雅黑"/>
        <sz val="11.0"/>
      </rPr>
      <t xml:space="preserve">（国VI）</t>
    </r>
    <phoneticPr fontId="1" type="noConversion" alignment="left"/>
  </si>
  <si>
    <t xml:space="preserve">选装：纯黑车顶、全景天窗、Beats音响、18寸车轮、驾驶辅助包、季节包等请来电咨询</t>
    <phoneticPr fontId="1" type="noConversion" alignment="left"/>
  </si>
  <si>
    <r>
      <rPr>
        <rFont val="微软雅黑"/>
        <sz val="11.0"/>
        <b val="true"/>
      </rPr>
      <t xml:space="preserve">探影
2020款</t>
    </r>
    <phoneticPr fontId="1" type="noConversion" alignment="left"/>
  </si>
  <si>
    <t xml:space="preserve">1.5L自动 尚</t>
    <phoneticPr fontId="1" type="noConversion" alignment="left"/>
  </si>
  <si>
    <t xml:space="preserve">1.5L自动 悦</t>
    <phoneticPr fontId="1" type="noConversion" alignment="left"/>
  </si>
  <si>
    <t xml:space="preserve">1.5L自动 R-line</t>
    <phoneticPr fontId="1" type="noConversion" alignment="left"/>
  </si>
  <si>
    <t xml:space="preserve">全新一代 速腾L
2019款</t>
    <phoneticPr fontId="1" type="noConversion" alignment="left"/>
  </si>
  <si>
    <t xml:space="preserve">200TSI (1.2T) 手动舒适型+Kessy包（国VI）</t>
    <phoneticPr fontId="1" type="noConversion" alignment="left"/>
  </si>
  <si>
    <t xml:space="preserve">200TSI (1.2T) 自动舒适型+Kessy包（国VI）</t>
    <phoneticPr fontId="1" type="noConversion" alignment="left"/>
  </si>
  <si>
    <t xml:space="preserve">280TSI (1.4T) DSG舒适型+Kessy包（国VI）</t>
    <phoneticPr fontId="1" type="noConversion" alignment="left"/>
  </si>
  <si>
    <t xml:space="preserve">280TSI (1.4T) DSG豪华型（国VI）</t>
    <phoneticPr fontId="1" type="noConversion" alignment="left"/>
  </si>
  <si>
    <t xml:space="preserve">280TSI (1.4T) R-line（国VI）</t>
    <phoneticPr fontId="1" type="noConversion" alignment="left"/>
  </si>
  <si>
    <r>
      <rPr>
        <rFont val="微软雅黑"/>
        <sz val="11.0"/>
        <b val="true"/>
      </rPr>
      <t xml:space="preserve">全新CC
2020款</t>
    </r>
    <phoneticPr fontId="1" type="noConversion" alignment="left"/>
  </si>
  <si>
    <t xml:space="preserve">330TSI 华颜版（2.0T）+电动后备箱+提坦黑翻毛（国VI）</t>
    <phoneticPr fontId="1" type="noConversion" alignment="left"/>
  </si>
  <si>
    <r>
      <rPr>
        <rFont val="宋体"/>
        <sz val="11.0"/>
      </rPr>
      <t xml:space="preserve">代办服务费
</t>
    </r>
    <r>
      <rPr>
        <rFont val="Arial"/>
        <sz val="11.0"/>
      </rPr>
      <t xml:space="preserve">2,500</t>
    </r>
    <r>
      <rPr>
        <rFont val="宋体"/>
        <sz val="11.0"/>
      </rPr>
      <t xml:space="preserve">元</t>
    </r>
    <phoneticPr fontId="1" type="noConversion" alignment="left"/>
  </si>
  <si>
    <t xml:space="preserve">330TSI 魅颜版（2.0T）+数字液晶仪表（国VI）</t>
    <phoneticPr fontId="1" type="noConversion" alignment="left"/>
  </si>
  <si>
    <t xml:space="preserve">330TSI 魅颜版（2.0T）（国VI）
+18寸抛光车轮+数字液晶仪表</t>
    <phoneticPr fontId="1" type="noConversion" alignment="left"/>
  </si>
  <si>
    <t xml:space="preserve">330TSI 魅颜版（2.0T）（国VI）
+18寸抛光车轮+数字液晶仪表+动态底盘</t>
    <phoneticPr fontId="1" type="noConversion" alignment="left"/>
  </si>
  <si>
    <r>
      <rPr>
        <rFont val="微软雅黑"/>
        <sz val="11.0"/>
        <b val="true"/>
      </rPr>
      <t xml:space="preserve">全新一代 迈腾
2020款</t>
    </r>
    <phoneticPr fontId="1" type="noConversion" alignment="left"/>
  </si>
  <si>
    <r>
      <rPr>
        <rFont val="微软雅黑"/>
        <sz val="11.0"/>
      </rPr>
      <t xml:space="preserve">280TSI 舒适型（1.4T）</t>
    </r>
    <r>
      <rPr>
        <rFont val="微软雅黑"/>
        <sz val="10.0"/>
      </rPr>
      <t xml:space="preserve">+全景天窗（国VI）</t>
    </r>
    <phoneticPr fontId="1" type="noConversion" alignment="left"/>
  </si>
  <si>
    <t xml:space="preserve">代办服务费
2,500元</t>
    <phoneticPr fontId="1" type="noConversion" alignment="left"/>
  </si>
  <si>
    <r>
      <rPr>
        <rFont val="微软雅黑"/>
        <sz val="11.0"/>
      </rPr>
      <t xml:space="preserve">280TSI 领先型（1.4T）</t>
    </r>
    <r>
      <rPr>
        <rFont val="微软雅黑"/>
        <sz val="10.0"/>
      </rPr>
      <t xml:space="preserve">（国VI）</t>
    </r>
    <phoneticPr fontId="1" type="noConversion" alignment="left"/>
  </si>
  <si>
    <r>
      <rPr>
        <rFont val="微软雅黑"/>
        <sz val="11.0"/>
      </rPr>
      <t xml:space="preserve">330TSI 领先型（2.0T）</t>
    </r>
    <r>
      <rPr>
        <rFont val="微软雅黑"/>
        <sz val="10.0"/>
      </rPr>
      <t xml:space="preserve">（国VI）</t>
    </r>
    <phoneticPr fontId="1" type="noConversion" alignment="left"/>
  </si>
  <si>
    <r>
      <rPr>
        <rFont val="微软雅黑"/>
        <sz val="11.0"/>
      </rPr>
      <t xml:space="preserve">330TSI 豪华型（2.0T）</t>
    </r>
    <r>
      <rPr>
        <rFont val="微软雅黑"/>
        <sz val="10.0"/>
      </rPr>
      <t xml:space="preserve">（国VI）</t>
    </r>
    <phoneticPr fontId="1" type="noConversion" alignment="left"/>
  </si>
  <si>
    <r>
      <rPr>
        <rFont val="微软雅黑"/>
        <sz val="11.0"/>
      </rPr>
      <t xml:space="preserve">330TSI 尊贵型</t>
    </r>
    <r>
      <rPr>
        <rFont val="微软雅黑"/>
        <sz val="10.0"/>
      </rPr>
      <t xml:space="preserve"> 18寸车轮+数字胎压监测</t>
    </r>
    <r>
      <rPr>
        <rFont val="微软雅黑"/>
        <sz val="11.0"/>
      </rPr>
      <t xml:space="preserve">（2.0T) (</t>
    </r>
    <r>
      <rPr>
        <rFont val="微软雅黑"/>
        <sz val="10.0"/>
      </rPr>
      <t xml:space="preserve">国VI</t>
    </r>
    <r>
      <rPr>
        <rFont val="微软雅黑"/>
        <sz val="11.0"/>
      </rPr>
      <t xml:space="preserve">）</t>
    </r>
    <phoneticPr fontId="1" type="noConversion" alignment="left"/>
  </si>
  <si>
    <r>
      <rPr>
        <rFont val="微软雅黑"/>
        <sz val="11.0"/>
      </rPr>
      <t xml:space="preserve">380TSI 豪华型（2.0T）</t>
    </r>
    <r>
      <rPr>
        <rFont val="微软雅黑"/>
        <sz val="10.0"/>
      </rPr>
      <t xml:space="preserve">（国VI）</t>
    </r>
    <phoneticPr fontId="1" type="noConversion" alignment="left"/>
  </si>
  <si>
    <r>
      <rPr>
        <rFont val="微软雅黑"/>
        <sz val="11.0"/>
      </rPr>
      <t xml:space="preserve">380TSI 尊贵型（2.0T）</t>
    </r>
    <r>
      <rPr>
        <rFont val="微软雅黑"/>
        <sz val="10.0"/>
      </rPr>
      <t xml:space="preserve">（国VI）</t>
    </r>
    <phoneticPr fontId="1" type="noConversion" alignment="left"/>
  </si>
  <si>
    <t xml:space="preserve">暂无</t>
    <phoneticPr fontId="1" type="noConversion" alignment="left"/>
  </si>
  <si>
    <r>
      <rPr>
        <rFont val="微软雅黑"/>
        <sz val="11.0"/>
      </rPr>
      <t xml:space="preserve">380TSI 旗舰型（2.0T）</t>
    </r>
    <r>
      <rPr>
        <rFont val="微软雅黑"/>
        <sz val="10.0"/>
      </rPr>
      <t xml:space="preserve">（国VI）</t>
    </r>
    <phoneticPr fontId="1" type="noConversion" alignment="left"/>
  </si>
  <si>
    <r>
      <rPr>
        <rFont val="微软雅黑"/>
        <sz val="11.0"/>
      </rPr>
      <t xml:space="preserve">迈腾GTE 豪华型（1.4T）</t>
    </r>
    <r>
      <rPr>
        <rFont val="微软雅黑"/>
        <sz val="10.0"/>
      </rPr>
      <t xml:space="preserve">（国VI）</t>
    </r>
    <phoneticPr fontId="1" type="noConversion" alignment="left"/>
  </si>
  <si>
    <r>
      <rPr>
        <rFont val="微软雅黑"/>
        <sz val="11.0"/>
      </rPr>
      <t xml:space="preserve">迈腾GTE 尊贵型（1.4T）</t>
    </r>
    <r>
      <rPr>
        <rFont val="微软雅黑"/>
        <sz val="10.0"/>
      </rPr>
      <t xml:space="preserve">（国VI）</t>
    </r>
    <phoneticPr fontId="1" type="noConversion" alignment="left"/>
  </si>
  <si>
    <r>
      <rPr>
        <rFont val="微软雅黑"/>
        <sz val="11.0"/>
        <b val="true"/>
      </rPr>
      <t xml:space="preserve">全新一代 宝来MQB
2020款</t>
    </r>
    <phoneticPr fontId="1" type="noConversion" alignment="left"/>
  </si>
  <si>
    <t xml:space="preserve">宝来 1.5L手动时尚型（国VI）</t>
    <phoneticPr fontId="1" type="noConversion" alignment="left"/>
  </si>
  <si>
    <t xml:space="preserve">宝来 1.5L手自一体时尚型（国VI）</t>
    <phoneticPr fontId="1" type="noConversion" alignment="left"/>
  </si>
  <si>
    <t xml:space="preserve">宝来 1.5L手动舒适型（国VI）</t>
    <phoneticPr fontId="1" type="noConversion" alignment="left"/>
  </si>
  <si>
    <t xml:space="preserve">宝来 1.5L手自一体舒适型（国VI）</t>
    <phoneticPr fontId="1" type="noConversion" alignment="left"/>
  </si>
  <si>
    <t xml:space="preserve">宝来 1.5L 手自一体精英型（国VI）</t>
    <phoneticPr fontId="1" type="noConversion" alignment="left"/>
  </si>
  <si>
    <t xml:space="preserve">宝来 1.5L 手自一体豪华型（国VI）</t>
    <phoneticPr fontId="1" type="noConversion" alignment="left"/>
  </si>
  <si>
    <t xml:space="preserve">宝来 280TSI （1.4T）DSG精英型（国VI）</t>
    <phoneticPr fontId="1" type="noConversion" alignment="left"/>
  </si>
  <si>
    <t xml:space="preserve">宝来 传奇</t>
    <phoneticPr fontId="1" type="noConversion" alignment="left"/>
  </si>
  <si>
    <t xml:space="preserve">1.5L 手动时尚型</t>
    <phoneticPr fontId="1" type="noConversion" alignment="left"/>
  </si>
  <si>
    <t xml:space="preserve">1.5L 自动时尚型</t>
    <phoneticPr fontId="1" type="noConversion" alignment="left"/>
  </si>
  <si>
    <t xml:space="preserve">1.5L 手动领先型</t>
    <phoneticPr fontId="1" type="noConversion" alignment="left"/>
  </si>
  <si>
    <t xml:space="preserve">1.5L 自动领先型</t>
    <phoneticPr fontId="1" type="noConversion" alignment="left"/>
  </si>
  <si>
    <t xml:space="preserve">高尔夫·嘉旅
2019款</t>
    <phoneticPr fontId="1" type="noConversion" alignment="left"/>
  </si>
  <si>
    <t xml:space="preserve">200TSI自动好奇型（1.2T）-纯真版</t>
    <phoneticPr fontId="1" type="noConversion" alignment="left"/>
  </si>
  <si>
    <t xml:space="preserve">代办服务费
2,200元</t>
    <phoneticPr fontId="1" type="noConversion" alignment="left"/>
  </si>
  <si>
    <r>
      <rPr>
        <rFont val="微软雅黑"/>
        <sz val="11.0"/>
      </rPr>
      <t xml:space="preserve">280TSI自动好奇型（1.4T）</t>
    </r>
    <r>
      <rPr>
        <rFont val="微软雅黑"/>
        <sz val="10.0"/>
      </rPr>
      <t xml:space="preserve">+后视摄像头+自动防炫目内后视镜</t>
    </r>
    <phoneticPr fontId="1" type="noConversion" alignment="left"/>
  </si>
  <si>
    <t xml:space="preserve">280TSI自动守望型（1.4T）</t>
    <phoneticPr fontId="1" type="noConversion" alignment="left"/>
  </si>
  <si>
    <t xml:space="preserve">高尔夫
2020款</t>
    <phoneticPr fontId="1" type="noConversion" alignment="left"/>
  </si>
  <si>
    <r>
      <rPr>
        <rFont val="微软雅黑"/>
        <sz val="11.0"/>
      </rPr>
      <t xml:space="preserve">挚爱版 1.2T自动舒适进取 </t>
    </r>
    <r>
      <rPr>
        <rFont val="微软雅黑"/>
        <sz val="10.0"/>
      </rPr>
      <t xml:space="preserve">
  升级KESSY智能无钥匙进入+一键启动</t>
    </r>
    <phoneticPr fontId="1" type="noConversion" alignment="left"/>
  </si>
  <si>
    <r>
      <rPr>
        <rFont val="微软雅黑"/>
        <sz val="11.0"/>
      </rPr>
      <t xml:space="preserve">挚爱版 1.4T自动舒适</t>
    </r>
    <r>
      <rPr>
        <rFont val="微软雅黑"/>
        <sz val="10.0"/>
      </rPr>
      <t xml:space="preserve">
  升级KESSY智能无钥匙进入+一键启动</t>
    </r>
    <phoneticPr fontId="1" type="noConversion" alignment="left"/>
  </si>
  <si>
    <r>
      <rPr>
        <rFont val="微软雅黑"/>
        <sz val="11.0"/>
      </rPr>
      <t xml:space="preserve">挚爱版 1.4T自动豪华</t>
    </r>
    <r>
      <rPr>
        <rFont val="微软雅黑"/>
        <sz val="10.0"/>
      </rPr>
      <t xml:space="preserve">
  升级数字式可编程仪表</t>
    </r>
    <phoneticPr fontId="1" type="noConversion" alignment="left"/>
  </si>
  <si>
    <r>
      <rPr>
        <rFont val="微软雅黑"/>
        <sz val="11.0"/>
      </rPr>
      <t xml:space="preserve">挚爱版 1.4T自动R-Line</t>
    </r>
    <r>
      <rPr>
        <rFont val="微软雅黑"/>
        <sz val="10.0"/>
      </rPr>
      <t xml:space="preserve">
  升级KESSY智能无钥匙进入+一键启动+数字式可编程仪表</t>
    </r>
    <phoneticPr fontId="1" type="noConversion" alignment="left"/>
  </si>
  <si>
    <t xml:space="preserve">新高尔夫 GTI</t>
    <phoneticPr fontId="1" type="noConversion" alignment="left"/>
  </si>
  <si>
    <r>
      <rPr>
        <rFont val="微软雅黑"/>
        <sz val="11.0"/>
      </rPr>
      <t xml:space="preserve">GTI</t>
    </r>
    <r>
      <rPr>
        <rFont val="微软雅黑"/>
        <sz val="10.0"/>
      </rPr>
      <t xml:space="preserve">+8寸屏导航+后排USB接口</t>
    </r>
    <phoneticPr fontId="1" type="noConversion" alignment="left"/>
  </si>
  <si>
    <r>
      <rPr>
        <rFont val="微软雅黑"/>
        <sz val="11.0"/>
      </rPr>
      <t xml:space="preserve">GTI</t>
    </r>
    <r>
      <rPr>
        <rFont val="微软雅黑"/>
        <sz val="10.0"/>
      </rPr>
      <t xml:space="preserve">+MIB High 9.2寸导航系统+丹拿音响+后排USB接口</t>
    </r>
    <phoneticPr fontId="1" type="noConversion" alignment="left"/>
  </si>
  <si>
    <r>
      <rPr>
        <rFont val="微软雅黑"/>
        <sz val="11.0"/>
      </rPr>
      <t xml:space="preserve">GTI</t>
    </r>
    <r>
      <rPr>
        <rFont val="微软雅黑"/>
        <sz val="10.0"/>
      </rPr>
      <t xml:space="preserve">+真皮座椅+MIB High 9.2寸导航+丹拿音响</t>
    </r>
    <r>
      <rPr>
        <rFont val="微软雅黑"/>
        <sz val="11.0"/>
      </rPr>
      <t xml:space="preserve">（暂无）</t>
    </r>
    <phoneticPr fontId="1" type="noConversion" alignment="left"/>
  </si>
  <si>
    <r>
      <rPr>
        <rFont val="微软雅黑"/>
        <sz val="16.0"/>
        <b val="true"/>
      </rPr>
      <t xml:space="preserve">上汽大众 免税车型价目表                           </t>
    </r>
    <r>
      <rPr>
        <rFont val="微软雅黑"/>
        <sz val="10.0"/>
        <color rgb="FF0070C0"/>
        <b val="true"/>
      </rPr>
      <t xml:space="preserve">2020.06更新</t>
    </r>
    <phoneticPr fontId="1" type="noConversion" alignment="left"/>
  </si>
  <si>
    <t xml:space="preserve">咨询服务热线：010-64097221转3，13391620029（微信同号）</t>
    <phoneticPr fontId="1" type="noConversion" alignment="left"/>
  </si>
  <si>
    <t xml:space="preserve">品牌</t>
    <phoneticPr fontId="1" type="noConversion" alignment="left"/>
  </si>
  <si>
    <t xml:space="preserve">T-Cross
2019款
代理费 2800元</t>
    <phoneticPr fontId="1" type="noConversion" alignment="left"/>
  </si>
  <si>
    <t xml:space="preserve">1.5L 手动风尚版</t>
    <phoneticPr fontId="1" type="noConversion" alignment="left"/>
  </si>
  <si>
    <t xml:space="preserve"> 监管地海关：
 上海海关
 关区代码
 2242</t>
    <phoneticPr fontId="1" type="noConversion" alignment="left"/>
  </si>
  <si>
    <t xml:space="preserve">1.5L 自动风尚版</t>
    <phoneticPr fontId="1" type="noConversion" alignment="left"/>
  </si>
  <si>
    <t xml:space="preserve">1.5L 自动舒适版</t>
    <phoneticPr fontId="1" type="noConversion" alignment="left"/>
  </si>
  <si>
    <t xml:space="preserve">280TSI DSG舒适版</t>
    <phoneticPr fontId="1" type="noConversion" alignment="left"/>
  </si>
  <si>
    <t xml:space="preserve">280TSI DSG豪华版</t>
    <phoneticPr fontId="1" type="noConversion" alignment="left"/>
  </si>
  <si>
    <r>
      <rPr>
        <rFont val="黑体"/>
        <sz val="11.0"/>
        <b val="true"/>
      </rPr>
      <t xml:space="preserve">途岳</t>
    </r>
    <r>
      <rPr>
        <rFont val="微软雅黑"/>
        <sz val="10.0"/>
        <b val="true"/>
      </rPr>
      <t xml:space="preserve">
代理费 2800元</t>
    </r>
    <phoneticPr fontId="1" type="noConversion" alignment="left"/>
  </si>
  <si>
    <t xml:space="preserve">途岳280TSI风尚版（1.4T）国VI</t>
    <phoneticPr fontId="1" type="noConversion" alignment="left"/>
  </si>
  <si>
    <t xml:space="preserve">途岳280TSI舒适版（1.4T）国VI</t>
    <phoneticPr fontId="1" type="noConversion" alignment="left"/>
  </si>
  <si>
    <t xml:space="preserve">途岳280TSI豪华版（1.4T）国VI</t>
    <phoneticPr fontId="1" type="noConversion" alignment="left"/>
  </si>
  <si>
    <t xml:space="preserve">途岳280TSI豪华版plus（1.4T）国VI</t>
    <phoneticPr fontId="1" type="noConversion" alignment="left"/>
  </si>
  <si>
    <t xml:space="preserve">途岳280TSI R-Line（1.4T）国VI</t>
    <phoneticPr fontId="1" type="noConversion" alignment="left"/>
  </si>
  <si>
    <t xml:space="preserve">途岳280TSI旗舰版（1.4T）国VI</t>
    <phoneticPr fontId="1" type="noConversion" alignment="left"/>
  </si>
  <si>
    <t xml:space="preserve">途岳330TSI豪华版（2.0T）国VI</t>
    <phoneticPr fontId="1" type="noConversion" alignment="left"/>
  </si>
  <si>
    <t xml:space="preserve">途岳330TSI豪华版plus（2.0T）国VI</t>
    <phoneticPr fontId="1" type="noConversion" alignment="left"/>
  </si>
  <si>
    <t xml:space="preserve">途岳330TSI旗舰版（2.0T）国VI</t>
    <phoneticPr fontId="1" type="noConversion" alignment="left"/>
  </si>
  <si>
    <r>
      <rPr>
        <rFont val="黑体"/>
        <sz val="11.0"/>
        <b val="true"/>
      </rPr>
      <t xml:space="preserve">帕萨特</t>
    </r>
    <r>
      <rPr>
        <rFont val="微软雅黑"/>
        <sz val="10.0"/>
        <b val="true"/>
      </rPr>
      <t xml:space="preserve">
2020款
代理费 2500元</t>
    </r>
    <phoneticPr fontId="1" type="noConversion" alignment="left"/>
  </si>
  <si>
    <t xml:space="preserve">280TSI 商务版（国VI）</t>
    <phoneticPr fontId="1" type="noConversion" alignment="left"/>
  </si>
  <si>
    <t xml:space="preserve">280TSI 精英版（国VI）</t>
    <phoneticPr fontId="1" type="noConversion" alignment="left"/>
  </si>
  <si>
    <t xml:space="preserve">330TSI 精英版（国VI）</t>
    <phoneticPr fontId="1" type="noConversion" alignment="left"/>
  </si>
  <si>
    <t xml:space="preserve">330TSI 豪华版（国VI）</t>
    <phoneticPr fontId="1" type="noConversion" alignment="left"/>
  </si>
  <si>
    <t xml:space="preserve">330TSI 尊贵版（国VI）</t>
    <phoneticPr fontId="1" type="noConversion" alignment="left"/>
  </si>
  <si>
    <t xml:space="preserve">380TSI 豪华版（国VI）</t>
    <phoneticPr fontId="1" type="noConversion" alignment="left"/>
  </si>
  <si>
    <t xml:space="preserve">380TSI 尊贵版（国VI）</t>
    <phoneticPr fontId="1" type="noConversion" alignment="left"/>
  </si>
  <si>
    <t xml:space="preserve">380TSI 旗舰版（国VI）</t>
    <phoneticPr fontId="1" type="noConversion" alignment="left"/>
  </si>
  <si>
    <t xml:space="preserve">可选颜色包括：玄武黑，雅致白，珠光银，珊瑚红，香槟金，晶钻灰</t>
    <phoneticPr fontId="1" type="noConversion" alignment="left"/>
  </si>
  <si>
    <r>
      <rPr>
        <rFont val="黑体"/>
        <sz val="11.0"/>
        <b val="true"/>
      </rPr>
      <t xml:space="preserve">途昂</t>
    </r>
    <r>
      <rPr>
        <rFont val="微软雅黑"/>
        <sz val="10.0"/>
        <b val="true"/>
      </rPr>
      <t xml:space="preserve">
2020款
代理费 2800元</t>
    </r>
    <phoneticPr fontId="1" type="noConversion" alignment="left"/>
  </si>
  <si>
    <t xml:space="preserve">途昂330TSI自动舒适版前驱(2.0T)国VI</t>
    <phoneticPr fontId="1" type="noConversion" alignment="left"/>
  </si>
  <si>
    <t xml:space="preserve">途昂380TSI自动舒适版四驱(2.0T)国VI</t>
    <phoneticPr fontId="1" type="noConversion" alignment="left"/>
  </si>
  <si>
    <t xml:space="preserve">途昂330TSI自动豪华版前驱(2.0T)国VI</t>
    <phoneticPr fontId="1" type="noConversion" alignment="left"/>
  </si>
  <si>
    <t xml:space="preserve">途昂380TSI自动豪华版四驱(2.0T)国VI</t>
    <phoneticPr fontId="1" type="noConversion" alignment="left"/>
  </si>
  <si>
    <t xml:space="preserve">途昂380TSI自动旗舰版四驱(2.0T)国VI</t>
    <phoneticPr fontId="1" type="noConversion" alignment="left"/>
  </si>
  <si>
    <t xml:space="preserve">途昂530V6自动豪华版四驱(2.5T)国VI</t>
    <phoneticPr fontId="1" type="noConversion" alignment="left"/>
  </si>
  <si>
    <t xml:space="preserve">途昂530V6自动旗舰版四驱(2.5T)国VI</t>
    <phoneticPr fontId="1" type="noConversion" alignment="left"/>
  </si>
  <si>
    <t xml:space="preserve">途昂530V6至尊旗舰版四驱(2.5T)国VI</t>
    <phoneticPr fontId="1" type="noConversion" alignment="left"/>
  </si>
  <si>
    <t xml:space="preserve">选装6座</t>
    <phoneticPr fontId="1" type="noConversion" alignment="left"/>
  </si>
  <si>
    <r>
      <rPr>
        <rFont val="黑体"/>
        <sz val="11.0"/>
        <b val="true"/>
      </rPr>
      <t xml:space="preserve">途昂X</t>
    </r>
    <r>
      <rPr>
        <rFont val="微软雅黑"/>
        <sz val="10.0"/>
        <b val="true"/>
      </rPr>
      <t xml:space="preserve">
2020款
代理费 2800元</t>
    </r>
    <phoneticPr fontId="1" type="noConversion" alignment="left"/>
  </si>
  <si>
    <t xml:space="preserve">途昂X 330TSI 两驱豪华版(2.0T)国VI</t>
    <phoneticPr fontId="1" type="noConversion" alignment="left"/>
  </si>
  <si>
    <t xml:space="preserve">途昂X 380TSI 四驱豪华版(2.0T)国VI</t>
    <phoneticPr fontId="1" type="noConversion" alignment="left"/>
  </si>
  <si>
    <t xml:space="preserve">途昂X 330TSI 两驱尊崇豪华版(2.0T)国VI</t>
    <phoneticPr fontId="1" type="noConversion" alignment="left"/>
  </si>
  <si>
    <t xml:space="preserve">途昂X 380TSI 四驱尊崇豪华版(2.0T)国VI</t>
    <phoneticPr fontId="1" type="noConversion" alignment="left"/>
  </si>
  <si>
    <t xml:space="preserve">途昂X 530 V6 四驱尊崇豪华版(2.5T)国VI</t>
    <phoneticPr fontId="1" type="noConversion" alignment="left"/>
  </si>
  <si>
    <t xml:space="preserve">途昂X 530 V6 四驱尊崇旗舰版(2.5T)国VI</t>
    <phoneticPr fontId="1" type="noConversion" alignment="left"/>
  </si>
  <si>
    <r>
      <rPr>
        <rFont val="黑体"/>
        <sz val="11.0"/>
        <b val="true"/>
      </rPr>
      <t xml:space="preserve">新途观L
</t>
    </r>
    <r>
      <rPr>
        <rFont val="Arial"/>
        <sz val="11.0"/>
        <b val="true"/>
      </rPr>
      <t xml:space="preserve">MP20</t>
    </r>
    <r>
      <rPr>
        <rFont val="微软雅黑"/>
        <sz val="10.0"/>
        <b val="true"/>
      </rPr>
      <t xml:space="preserve">
代理费 2800元</t>
    </r>
    <phoneticPr fontId="1" type="noConversion" alignment="left"/>
  </si>
  <si>
    <r>
      <rPr>
        <rFont val="宋体"/>
        <sz val="10.0"/>
      </rPr>
      <t xml:space="preserve">280TSI 全景舒适版前驱（1.4T）国VI</t>
    </r>
    <phoneticPr fontId="1" type="noConversion" alignment="left"/>
  </si>
  <si>
    <r>
      <rPr>
        <rFont val="宋体"/>
        <sz val="10.0"/>
      </rPr>
      <t xml:space="preserve">330TSI 风尚版前驱（2.0T低功率）国VI</t>
    </r>
    <phoneticPr fontId="1" type="noConversion" alignment="left"/>
  </si>
  <si>
    <r>
      <rPr>
        <rFont val="宋体"/>
        <sz val="10.0"/>
      </rPr>
      <t xml:space="preserve">330TSI 全景舒适版前驱（2.0T低功率）国VI</t>
    </r>
    <phoneticPr fontId="1" type="noConversion" alignment="left"/>
  </si>
  <si>
    <r>
      <rPr>
        <rFont val="宋体"/>
        <sz val="10.0"/>
      </rPr>
      <t xml:space="preserve">330TSI 智动豪华版前驱（2.0T低功率）国VI</t>
    </r>
    <phoneticPr fontId="1" type="noConversion" alignment="left"/>
  </si>
  <si>
    <r>
      <rPr>
        <rFont val="宋体"/>
        <sz val="10.0"/>
      </rPr>
      <t xml:space="preserve">330TSI R-Line旗舰版前驱（2.0T低功率）国VI</t>
    </r>
    <phoneticPr fontId="1" type="noConversion" alignment="left"/>
  </si>
  <si>
    <r>
      <rPr>
        <rFont val="宋体"/>
        <sz val="10.0"/>
      </rPr>
      <t xml:space="preserve">380TSI 智动豪华版四驱（2.0T高功率）国VI</t>
    </r>
    <phoneticPr fontId="1" type="noConversion" alignment="left"/>
  </si>
  <si>
    <t xml:space="preserve">380TSI R-Line旗舰版四驱（2.0T高功率）国VI</t>
    <phoneticPr fontId="1" type="noConversion" alignment="left"/>
  </si>
  <si>
    <r>
      <rPr>
        <rFont val="黑体"/>
        <sz val="11.0"/>
        <b val="true"/>
      </rPr>
      <t xml:space="preserve">凌渡</t>
    </r>
    <r>
      <rPr>
        <rFont val="微软雅黑"/>
        <sz val="10.0"/>
        <b val="true"/>
      </rPr>
      <t xml:space="preserve"> 2019款
代理费 2200元</t>
    </r>
    <phoneticPr fontId="1" type="noConversion" alignment="left"/>
  </si>
  <si>
    <t xml:space="preserve">全新凌渡230TSI自动风尚版</t>
    <phoneticPr fontId="1" type="noConversion" alignment="left"/>
  </si>
  <si>
    <t xml:space="preserve">全新凌渡280TSI自动舒适版</t>
    <phoneticPr fontId="1" type="noConversion" alignment="left"/>
  </si>
  <si>
    <t xml:space="preserve">全新凌渡280TSI自动豪华版</t>
    <phoneticPr fontId="1" type="noConversion" alignment="left"/>
  </si>
  <si>
    <r>
      <rPr>
        <rFont val="黑体"/>
        <sz val="11.0"/>
        <b val="true"/>
      </rPr>
      <t xml:space="preserve">全新朗逸</t>
    </r>
    <r>
      <rPr>
        <rFont val="微软雅黑"/>
        <sz val="10.0"/>
        <b val="true"/>
      </rPr>
      <t xml:space="preserve">
代理费 2200元</t>
    </r>
    <phoneticPr fontId="1" type="noConversion" alignment="left"/>
  </si>
  <si>
    <t xml:space="preserve">1.5L手动风尚版</t>
    <phoneticPr fontId="1" type="noConversion" alignment="left"/>
  </si>
  <si>
    <t xml:space="preserve">1.5L自动风尚版</t>
    <phoneticPr fontId="1" type="noConversion" alignment="left"/>
  </si>
  <si>
    <t xml:space="preserve">1.5L手动舒适版</t>
    <phoneticPr fontId="1" type="noConversion" alignment="left"/>
  </si>
  <si>
    <t xml:space="preserve">1.5L自动视野版</t>
    <phoneticPr fontId="1" type="noConversion" alignment="left"/>
  </si>
  <si>
    <t xml:space="preserve">1.5L自动舒适版</t>
    <phoneticPr fontId="1" type="noConversion" alignment="left"/>
  </si>
  <si>
    <t xml:space="preserve">280TSI 1.4T自动舒适版</t>
    <phoneticPr fontId="1" type="noConversion" alignment="left"/>
  </si>
  <si>
    <t xml:space="preserve">280TSI 1.4T自动豪华版</t>
    <phoneticPr fontId="1" type="noConversion" alignment="left"/>
  </si>
  <si>
    <r>
      <rPr>
        <rFont val="黑体"/>
        <sz val="11.0"/>
        <b val="true"/>
      </rPr>
      <t xml:space="preserve">朗逸</t>
    </r>
    <r>
      <rPr>
        <rFont val="微软雅黑"/>
        <sz val="10.0"/>
        <b val="true"/>
      </rPr>
      <t xml:space="preserve">
代理费 2200元</t>
    </r>
    <phoneticPr fontId="1" type="noConversion" alignment="left"/>
  </si>
  <si>
    <t xml:space="preserve">1.5L启航手动风尚版</t>
    <phoneticPr fontId="1" type="noConversion" alignment="left"/>
  </si>
  <si>
    <t xml:space="preserve">1.5L启航自动风尚版</t>
    <phoneticPr fontId="1" type="noConversion" alignment="left"/>
  </si>
  <si>
    <t xml:space="preserve">1.5L启航手动舒适版</t>
    <phoneticPr fontId="1" type="noConversion" alignment="left"/>
  </si>
  <si>
    <t xml:space="preserve">1.5L启航自动舒适版</t>
    <phoneticPr fontId="1" type="noConversion" alignment="left"/>
  </si>
  <si>
    <t xml:space="preserve">后市场导航选装包准备系统</t>
    <phoneticPr fontId="1" type="noConversion" alignment="left"/>
  </si>
  <si>
    <r>
      <rPr>
        <rFont val="黑体"/>
        <sz val="11.0"/>
        <b val="true"/>
      </rPr>
      <t xml:space="preserve">朗行</t>
    </r>
    <r>
      <rPr>
        <rFont val="微软雅黑"/>
        <sz val="10.0"/>
        <b val="true"/>
      </rPr>
      <t xml:space="preserve">
代理费 2200元
暂停预订</t>
    </r>
    <phoneticPr fontId="1" type="noConversion" alignment="left"/>
  </si>
  <si>
    <t xml:space="preserve">1.6L自动风尚版</t>
    <phoneticPr fontId="1" type="noConversion" alignment="left"/>
  </si>
  <si>
    <t xml:space="preserve">1.6L自动舒适版</t>
    <phoneticPr fontId="1" type="noConversion" alignment="left"/>
  </si>
  <si>
    <t xml:space="preserve">1.2T 自动舒适版</t>
    <phoneticPr fontId="1" type="noConversion" alignment="left"/>
  </si>
  <si>
    <t xml:space="preserve">1.4T自动舒适版</t>
    <phoneticPr fontId="1" type="noConversion" alignment="left"/>
  </si>
  <si>
    <t xml:space="preserve">1.4T自动豪华版</t>
    <phoneticPr fontId="1" type="noConversion" alignment="left"/>
  </si>
  <si>
    <r>
      <rPr>
        <rFont val="黑体"/>
        <sz val="11.0"/>
        <b val="true"/>
      </rPr>
      <t xml:space="preserve">全新途安L</t>
    </r>
    <r>
      <rPr>
        <rFont val="微软雅黑"/>
        <sz val="10.0"/>
        <b val="true"/>
      </rPr>
      <t xml:space="preserve">
2019款
代理费 2200元</t>
    </r>
    <phoneticPr fontId="1" type="noConversion" alignment="left"/>
  </si>
  <si>
    <t xml:space="preserve">途安L 280TSI（1.4T) 自动风尚版 7座 国VI</t>
    <phoneticPr fontId="1" type="noConversion" alignment="left"/>
  </si>
  <si>
    <t xml:space="preserve">途安L 280TSI（1.4T) 自动舒适版 7座 国VI</t>
    <phoneticPr fontId="1" type="noConversion" alignment="left"/>
  </si>
  <si>
    <r>
      <rPr>
        <rFont val="宋体"/>
        <sz val="10.0"/>
      </rPr>
      <t xml:space="preserve">途安L 280TSI（1.4T) 拓界版 7座 国VI</t>
    </r>
    <phoneticPr fontId="1" type="noConversion" alignment="left"/>
  </si>
  <si>
    <r>
      <rPr>
        <rFont val="宋体"/>
        <sz val="10.0"/>
      </rPr>
      <t xml:space="preserve">途安L 280TSI（1.4T) 拓界版 6座 国VI</t>
    </r>
    <phoneticPr fontId="1" type="noConversion" alignment="left"/>
  </si>
  <si>
    <r>
      <rPr>
        <rFont val="宋体"/>
        <sz val="10.0"/>
      </rPr>
      <t xml:space="preserve">途安L 280TSI（1.4T) 拓界豪华版 7座 国VI</t>
    </r>
    <phoneticPr fontId="1" type="noConversion" alignment="left"/>
  </si>
  <si>
    <r>
      <rPr>
        <rFont val="宋体"/>
        <sz val="10.0"/>
      </rPr>
      <t xml:space="preserve">途安L 280TSI（1.4T) 拓界豪华版 6座 国VI</t>
    </r>
    <phoneticPr fontId="1" type="noConversion" alignment="left"/>
  </si>
  <si>
    <r>
      <rPr>
        <rFont val="黑体"/>
        <sz val="11.0"/>
        <b val="true"/>
      </rPr>
      <t xml:space="preserve">辉昂</t>
    </r>
    <r>
      <rPr>
        <rFont val="微软雅黑"/>
        <sz val="10.0"/>
        <b val="true"/>
      </rPr>
      <t xml:space="preserve">
MP19
代理费 2500元</t>
    </r>
    <phoneticPr fontId="1" type="noConversion" alignment="left"/>
  </si>
  <si>
    <t xml:space="preserve">辉昂380TSI商务版（国五）</t>
    <phoneticPr fontId="1" type="noConversion" alignment="left"/>
  </si>
  <si>
    <t xml:space="preserve">辉昂380TSI旗舰版（国五）</t>
    <phoneticPr fontId="1" type="noConversion" alignment="left"/>
  </si>
  <si>
    <t xml:space="preserve">辉昂380TSI豪华旗舰版（国五）</t>
    <phoneticPr fontId="1" type="noConversion" alignment="left"/>
  </si>
  <si>
    <t xml:space="preserve">辉昂480V6旗舰版（国五）</t>
    <phoneticPr fontId="1" type="noConversion" alignment="left"/>
  </si>
  <si>
    <t xml:space="preserve">辉昂480V6豪华旗舰版（国五）</t>
    <phoneticPr fontId="1" type="noConversion" alignment="left"/>
  </si>
  <si>
    <t xml:space="preserve">辉昂380TSI商务版（国六）</t>
    <phoneticPr fontId="1" type="noConversion" alignment="left"/>
  </si>
  <si>
    <t xml:space="preserve">辉昂380TSI旗舰版（国六）</t>
    <phoneticPr fontId="1" type="noConversion" alignment="left"/>
  </si>
  <si>
    <t xml:space="preserve">辉昂380TSI豪华旗舰版（国六）</t>
    <phoneticPr fontId="1" type="noConversion" alignment="left"/>
  </si>
  <si>
    <t xml:space="preserve">选装：全LED辉光自适应前大灯</t>
    <phoneticPr fontId="1" type="noConversion" alignment="left"/>
  </si>
  <si>
    <r>
      <rPr>
        <rFont val="微软雅黑"/>
        <sz val="10.0"/>
        <b val="true"/>
      </rPr>
      <t xml:space="preserve">New POLO
代理费 2200元
暂停预订</t>
    </r>
    <phoneticPr fontId="1" type="noConversion" alignment="left"/>
  </si>
  <si>
    <t xml:space="preserve">1.4L 自动风尚版 1.4L AQ160 Trendline</t>
    <phoneticPr fontId="1" type="noConversion" alignment="left"/>
  </si>
  <si>
    <t xml:space="preserve">1.4L MQ200 Cross Entry</t>
    <phoneticPr fontId="1" type="noConversion" alignment="left"/>
  </si>
  <si>
    <t xml:space="preserve">1.4L AQ160 Cross Entry</t>
    <phoneticPr fontId="1" type="noConversion" alignment="left"/>
  </si>
  <si>
    <t xml:space="preserve">1.6L 自动舒适版  1.6L AQ160 Comfortline</t>
    <phoneticPr fontId="1" type="noConversion" alignment="left"/>
  </si>
  <si>
    <t xml:space="preserve">1.6L 自动豪华版  1.6L AQ160 Highline</t>
    <phoneticPr fontId="1" type="noConversion" alignment="left"/>
  </si>
  <si>
    <t xml:space="preserve">1.6L AQ160 Cross</t>
    <phoneticPr fontId="1" type="noConversion" alignment="left"/>
  </si>
  <si>
    <t xml:space="preserve">1.4T DQ200 GTI</t>
    <phoneticPr fontId="1" type="noConversion" alignment="left"/>
  </si>
  <si>
    <t xml:space="preserve">流光绿外观颜色加800元</t>
    <phoneticPr fontId="1" type="noConversion" alignment="left"/>
  </si>
  <si>
    <t xml:space="preserve">斯柯达
柯迪亚克GT
2019款
代理费 2200元</t>
    <phoneticPr fontId="1" type="noConversion" alignment="left"/>
  </si>
  <si>
    <t xml:space="preserve">TSI330 两驱标准版 国六</t>
    <phoneticPr fontId="1" type="noConversion" alignment="left"/>
  </si>
  <si>
    <t xml:space="preserve">TSI330 两驱舒适版 国六</t>
    <phoneticPr fontId="1" type="noConversion" alignment="left"/>
  </si>
  <si>
    <t xml:space="preserve">TSI330 两驱豪华版 国六</t>
    <phoneticPr fontId="1" type="noConversion" alignment="left"/>
  </si>
  <si>
    <t xml:space="preserve">TSI380 四驱舒适版 国六</t>
    <phoneticPr fontId="1" type="noConversion" alignment="left"/>
  </si>
  <si>
    <t xml:space="preserve">TSI380 四驱豪华版 国六</t>
    <phoneticPr fontId="1" type="noConversion" alignment="left"/>
  </si>
  <si>
    <t xml:space="preserve">TSI380 四驱旗舰版 国六</t>
    <phoneticPr fontId="1" type="noConversion" alignment="left"/>
  </si>
  <si>
    <t xml:space="preserve">选装：18寸轮毂</t>
    <phoneticPr fontId="1" type="noConversion" alignment="left"/>
  </si>
  <si>
    <t xml:space="preserve">通风座椅</t>
    <phoneticPr fontId="1" type="noConversion" alignment="left"/>
  </si>
  <si>
    <t xml:space="preserve">豪华版选装包</t>
    <phoneticPr fontId="1" type="noConversion" alignment="left"/>
  </si>
  <si>
    <t xml:space="preserve">MIB 8寸进口玻璃屏导航</t>
    <phoneticPr fontId="1" type="noConversion" alignment="left"/>
  </si>
  <si>
    <t xml:space="preserve">斯柯达
柯迪亚克
2019款
代理费 2200元</t>
    <phoneticPr fontId="1" type="noConversion" alignment="left"/>
  </si>
  <si>
    <t xml:space="preserve">2019款 改款 TSI330 5座两驱标准版 国六</t>
    <phoneticPr fontId="1" type="noConversion" alignment="left"/>
  </si>
  <si>
    <t xml:space="preserve">2019款 改款 TSI330 5座两驱舒适版 国六</t>
    <phoneticPr fontId="1" type="noConversion" alignment="left"/>
  </si>
  <si>
    <t xml:space="preserve">2019款 改款 TSI330 7座两驱舒适版 国六</t>
    <phoneticPr fontId="1" type="noConversion" alignment="left"/>
  </si>
  <si>
    <t xml:space="preserve">2019款 改款 TSI330 5座两驱豪华优享版 国六</t>
    <phoneticPr fontId="1" type="noConversion" alignment="left"/>
  </si>
  <si>
    <t xml:space="preserve">2019款 改款 TSI330 7座两驱豪华优享版 国六</t>
    <phoneticPr fontId="1" type="noConversion" alignment="left"/>
  </si>
  <si>
    <t xml:space="preserve">2019款 改款 TSI380 7座四驱豪华优享版 国六</t>
    <phoneticPr fontId="1" type="noConversion" alignment="left"/>
  </si>
  <si>
    <t xml:space="preserve">2019款 改款 TSI380 7座四驱旗舰版 国六</t>
    <phoneticPr fontId="1" type="noConversion" alignment="left"/>
  </si>
  <si>
    <t xml:space="preserve">斯柯达 柯珞克
Karoq
2018款
代理费 2200元</t>
    <phoneticPr fontId="1" type="noConversion" alignment="left"/>
  </si>
  <si>
    <t xml:space="preserve">柯珞克TSI 230 标准版</t>
    <phoneticPr fontId="1" type="noConversion" alignment="left"/>
  </si>
  <si>
    <t xml:space="preserve">柯珞克TSI 280 舒适版</t>
    <phoneticPr fontId="1" type="noConversion" alignment="left"/>
  </si>
  <si>
    <t xml:space="preserve">柯珞克TSI 280 优享版</t>
    <phoneticPr fontId="1" type="noConversion" alignment="left"/>
  </si>
  <si>
    <t xml:space="preserve">柯珞克TSI 280 豪华版</t>
    <phoneticPr fontId="1" type="noConversion" alignment="left"/>
  </si>
  <si>
    <t xml:space="preserve">柯珞克TSI 280 旗舰版</t>
    <phoneticPr fontId="1" type="noConversion" alignment="left"/>
  </si>
  <si>
    <r>
      <rPr>
        <rFont val="宋体"/>
        <sz val="10.0"/>
      </rPr>
      <t xml:space="preserve">选装：全景天窗</t>
    </r>
    <r>
      <rPr>
        <rFont val="Arial"/>
        <sz val="10.0"/>
      </rPr>
      <t xml:space="preserve"> 5100</t>
    </r>
    <r>
      <rPr>
        <rFont val="宋体"/>
        <sz val="10.0"/>
      </rPr>
      <t xml:space="preserve">元；智能多路况全LED大灯 4100元；
国六排放 加1400元</t>
    </r>
    <phoneticPr fontId="1" type="noConversion" alignment="left"/>
  </si>
  <si>
    <t xml:space="preserve">斯柯达 柯米克
Kamiq
2018款
代理费 2200元</t>
    <phoneticPr fontId="1" type="noConversion" alignment="left"/>
  </si>
  <si>
    <t xml:space="preserve">柯米克1.5L 手动标准版</t>
    <phoneticPr fontId="1" type="noConversion" alignment="left"/>
  </si>
  <si>
    <t xml:space="preserve">柯米克1.5L 手动舒适版</t>
    <phoneticPr fontId="1" type="noConversion" alignment="left"/>
  </si>
  <si>
    <t xml:space="preserve">柯米克1.5L 手自一体标准版</t>
    <phoneticPr fontId="1" type="noConversion" alignment="left"/>
  </si>
  <si>
    <t xml:space="preserve">柯米克1.5L 手自一体舒适版</t>
    <phoneticPr fontId="1" type="noConversion" alignment="left"/>
  </si>
  <si>
    <r>
      <rPr>
        <rFont val="微软雅黑"/>
        <sz val="10.0"/>
        <b val="true"/>
      </rPr>
      <t xml:space="preserve">斯柯达 速派
New Superb
2018款
代理费 2200元
暂停预订</t>
    </r>
    <phoneticPr fontId="1" type="noConversion" alignment="left"/>
  </si>
  <si>
    <t xml:space="preserve">全新速派1.4T手动标准版</t>
    <phoneticPr fontId="1" type="noConversion" alignment="left"/>
  </si>
  <si>
    <t xml:space="preserve">全新速派1.4T自动标准版</t>
    <phoneticPr fontId="1" type="noConversion" alignment="left"/>
  </si>
  <si>
    <t xml:space="preserve">全新速派1.4T自动舒适版</t>
    <phoneticPr fontId="1" type="noConversion" alignment="left"/>
  </si>
  <si>
    <t xml:space="preserve">全新速派1.8T自动舒适版</t>
    <phoneticPr fontId="1" type="noConversion" alignment="left"/>
  </si>
  <si>
    <t xml:space="preserve">全新速派1.8T自动豪华版</t>
    <phoneticPr fontId="1" type="noConversion" alignment="left"/>
  </si>
  <si>
    <t xml:space="preserve">全新速派2.0T自动旗舰版</t>
    <phoneticPr fontId="1" type="noConversion" alignment="left"/>
  </si>
  <si>
    <r>
      <rPr>
        <rFont val="微软雅黑"/>
        <sz val="10.0"/>
        <b val="true"/>
      </rPr>
      <t xml:space="preserve">斯柯达 明锐
2018款
代理费 2200元
暂停预订</t>
    </r>
    <phoneticPr fontId="1" type="noConversion" alignment="left"/>
  </si>
  <si>
    <t xml:space="preserve">明锐经典款1.6L手动标准版</t>
    <phoneticPr fontId="1" type="noConversion" alignment="left"/>
  </si>
  <si>
    <t xml:space="preserve">明锐经典款1.6L手动舒适版</t>
    <phoneticPr fontId="1" type="noConversion" alignment="left"/>
  </si>
  <si>
    <t xml:space="preserve">明锐经典款1.6L手自一体标准版</t>
    <phoneticPr fontId="1" type="noConversion" alignment="left"/>
  </si>
  <si>
    <t xml:space="preserve">明锐经典款1.6L手自一体舒适版</t>
    <phoneticPr fontId="1" type="noConversion" alignment="left"/>
  </si>
  <si>
    <t xml:space="preserve">新明锐1.6L手动标准版</t>
    <phoneticPr fontId="1" type="noConversion" alignment="left"/>
  </si>
  <si>
    <t xml:space="preserve">新明锐1.6L手动舒适版</t>
    <phoneticPr fontId="1" type="noConversion" alignment="left"/>
  </si>
  <si>
    <t xml:space="preserve">新明锐1.6L自动舒适版</t>
    <phoneticPr fontId="1" type="noConversion" alignment="left"/>
  </si>
  <si>
    <t xml:space="preserve">新明锐1.6L自动豪华版</t>
    <phoneticPr fontId="1" type="noConversion" alignment="left"/>
  </si>
  <si>
    <t xml:space="preserve">新明锐TSI230（1.2T）手自一体舒适版</t>
    <phoneticPr fontId="1" type="noConversion" alignment="left"/>
  </si>
  <si>
    <t xml:space="preserve">新明锐TSI230（1.2T）手自一体豪华版</t>
    <phoneticPr fontId="1" type="noConversion" alignment="left"/>
  </si>
  <si>
    <t xml:space="preserve">新明锐TSI230（1.2T）手自一体旗舰版</t>
    <phoneticPr fontId="1" type="noConversion" alignment="left"/>
  </si>
  <si>
    <t xml:space="preserve">新明锐TSI280（1.4T）手自一体豪华版</t>
    <phoneticPr fontId="1" type="noConversion" alignment="left"/>
  </si>
  <si>
    <t xml:space="preserve">新明锐TSI280（1.4T）手自一体旗舰版</t>
    <phoneticPr fontId="1" type="noConversion" alignment="left"/>
  </si>
  <si>
    <t xml:space="preserve">明锐旅行车1.6L手动标准版</t>
    <phoneticPr fontId="1" type="noConversion" alignment="left"/>
  </si>
  <si>
    <t xml:space="preserve">明锐旅行车1.6L自动舒适版</t>
    <phoneticPr fontId="1" type="noConversion" alignment="left"/>
  </si>
  <si>
    <t xml:space="preserve">明锐旅行车1.6L手动豪华版</t>
    <phoneticPr fontId="1" type="noConversion" alignment="left"/>
  </si>
  <si>
    <t xml:space="preserve">明锐旅行车1.6L自动豪华版</t>
    <phoneticPr fontId="1" type="noConversion" alignment="left"/>
  </si>
  <si>
    <t xml:space="preserve">明锐旅行车TSI230（1.2T）手自一体舒适版</t>
    <phoneticPr fontId="1" type="noConversion" alignment="left"/>
  </si>
  <si>
    <t xml:space="preserve">明锐旅行车TSI230（1.2T）手自一体豪华版</t>
    <phoneticPr fontId="1" type="noConversion" alignment="left"/>
  </si>
  <si>
    <t xml:space="preserve">明锐旅行车TSI280（1.4T）手自一体豪华版</t>
    <phoneticPr fontId="1" type="noConversion" alignment="left"/>
  </si>
  <si>
    <t xml:space="preserve">明锐旅行车TSI280（1.4T）手自一体旗舰版</t>
    <phoneticPr fontId="1" type="noConversion" alignment="left"/>
  </si>
  <si>
    <r>
      <rPr>
        <rFont val="微软雅黑"/>
        <sz val="10.0"/>
        <b val="true"/>
      </rPr>
      <t xml:space="preserve">Fabia 晶锐
代理费 2200元
暂停预定</t>
    </r>
    <phoneticPr fontId="1" type="noConversion" alignment="left"/>
  </si>
  <si>
    <t xml:space="preserve">全新晶锐1.4L手动前行版</t>
    <phoneticPr fontId="1" type="noConversion" alignment="left"/>
  </si>
  <si>
    <t xml:space="preserve">全新晶锐1.4L手动创行版</t>
    <phoneticPr fontId="1" type="noConversion" alignment="left"/>
  </si>
  <si>
    <t xml:space="preserve">全新晶锐1.4L自动前行版</t>
    <phoneticPr fontId="1" type="noConversion" alignment="left"/>
  </si>
  <si>
    <t xml:space="preserve">全新晶锐1.4L自动创行版</t>
    <phoneticPr fontId="1" type="noConversion" alignment="left"/>
  </si>
  <si>
    <t xml:space="preserve">全新晶锐1.6L自动创行版</t>
    <phoneticPr fontId="1" type="noConversion" alignment="left"/>
  </si>
  <si>
    <t xml:space="preserve">全新晶锐1.6L自动运动版</t>
    <phoneticPr fontId="1" type="noConversion" alignment="left"/>
  </si>
  <si>
    <t xml:space="preserve">全新晶锐1.6L自动智行版</t>
    <phoneticPr fontId="1" type="noConversion" alignment="left"/>
  </si>
  <si>
    <r>
      <rPr>
        <rFont val="微软雅黑"/>
        <sz val="10.0"/>
        <b val="true"/>
      </rPr>
      <t xml:space="preserve">Rapid 昕锐
代理费 2200元
暂停预订</t>
    </r>
    <phoneticPr fontId="1" type="noConversion" alignment="left"/>
  </si>
  <si>
    <t xml:space="preserve">1.4手动前行版</t>
    <phoneticPr fontId="1" type="noConversion" alignment="left"/>
  </si>
  <si>
    <t xml:space="preserve">1.4手动创行版</t>
    <phoneticPr fontId="1" type="noConversion" alignment="left"/>
  </si>
  <si>
    <t xml:space="preserve">1.6手动前行版</t>
    <phoneticPr fontId="1" type="noConversion" alignment="left"/>
  </si>
  <si>
    <t xml:space="preserve">1.6自动前行版</t>
    <phoneticPr fontId="1" type="noConversion" alignment="left"/>
  </si>
  <si>
    <t xml:space="preserve">1.6手动创行版</t>
    <phoneticPr fontId="1" type="noConversion" alignment="left"/>
  </si>
  <si>
    <t xml:space="preserve">1.6自动创行版</t>
    <phoneticPr fontId="1" type="noConversion" alignment="left"/>
  </si>
  <si>
    <t xml:space="preserve">1.6手动尊行版</t>
    <phoneticPr fontId="1" type="noConversion" alignment="left"/>
  </si>
  <si>
    <t xml:space="preserve">1.6自动尊行版</t>
    <phoneticPr fontId="1" type="noConversion" alignment="left"/>
  </si>
  <si>
    <t xml:space="preserve">长安福特 免税车型价目表</t>
    <phoneticPr fontId="1" type="noConversion" alignment="left"/>
  </si>
  <si>
    <r>
      <rPr>
        <rFont val="宋体"/>
        <sz val="14.0"/>
        <color rgb="FFC00000"/>
        <b val="true"/>
      </rPr>
      <t xml:space="preserve">福特品牌免税车型享3年6次免费保养</t>
    </r>
    <r>
      <rPr>
        <rFont val="宋体"/>
        <sz val="11.0"/>
        <b val="true"/>
      </rPr>
      <t xml:space="preserve">               2020.05.26更新</t>
    </r>
    <phoneticPr fontId="1" type="noConversion" alignment="left"/>
  </si>
  <si>
    <r>
      <rPr>
        <rFont val="微软雅黑"/>
        <sz val="12.0"/>
      </rPr>
      <t xml:space="preserve">监管地海关：重庆海关(代码：8000）                          咨询服务热线：010-64097221转4，13391626670（微信同号）</t>
    </r>
    <phoneticPr fontId="1" type="noConversion" alignment="left"/>
  </si>
  <si>
    <t xml:space="preserve">品 牌</t>
    <phoneticPr fontId="1" type="noConversion" alignment="left"/>
  </si>
  <si>
    <r>
      <rPr>
        <rFont val="微软雅黑"/>
        <sz val="11.0"/>
        <b val="true"/>
      </rPr>
      <t xml:space="preserve">金牛座
</t>
    </r>
    <r>
      <rPr>
        <rFont val="微软雅黑"/>
        <sz val="11.0"/>
      </rPr>
      <t xml:space="preserve">2019款
资源少
请提前咨询</t>
    </r>
    <phoneticPr fontId="1" type="noConversion" alignment="left"/>
  </si>
  <si>
    <t xml:space="preserve">EcoBoost 245 悦享版</t>
    <phoneticPr fontId="1" type="noConversion" alignment="left"/>
  </si>
  <si>
    <t xml:space="preserve">EcoBoost 245 尊享版</t>
    <phoneticPr fontId="1" type="noConversion" alignment="left"/>
  </si>
  <si>
    <t xml:space="preserve">EcoBoost 245 Vignale臻享版</t>
    <phoneticPr fontId="1" type="noConversion" alignment="left"/>
  </si>
  <si>
    <t xml:space="preserve">金牛座所有车型如选希腊白车身颜色，需额外增加2,000元/台</t>
    <phoneticPr fontId="1" type="noConversion" alignment="left"/>
  </si>
  <si>
    <r>
      <rPr>
        <rFont val="微软雅黑"/>
        <sz val="11.0"/>
        <b val="true"/>
      </rPr>
      <t xml:space="preserve">全新锐界
</t>
    </r>
    <r>
      <rPr>
        <rFont val="微软雅黑"/>
        <sz val="11.0"/>
      </rPr>
      <t xml:space="preserve">2020款</t>
    </r>
    <phoneticPr fontId="1" type="noConversion" alignment="left"/>
  </si>
  <si>
    <t xml:space="preserve">EcoBoost245 两驱精锐型 5座（国六）</t>
    <phoneticPr fontId="1" type="noConversion" alignment="left"/>
  </si>
  <si>
    <t xml:space="preserve">EcoBoost245 两驱铂锐型 7座（国六）</t>
    <phoneticPr fontId="1" type="noConversion" alignment="left"/>
  </si>
  <si>
    <t xml:space="preserve">EcoBoost245 四驱铂锐型 7座（国六）</t>
    <phoneticPr fontId="1" type="noConversion" alignment="left"/>
  </si>
  <si>
    <t xml:space="preserve">EcoBoost245 两驱豪锐型 7座（国六）</t>
    <phoneticPr fontId="1" type="noConversion" alignment="left"/>
  </si>
  <si>
    <t xml:space="preserve">EcoBoost245 四驱尊锐型 7座+安全科技选装包（国六）</t>
    <phoneticPr fontId="1" type="noConversion" alignment="left"/>
  </si>
  <si>
    <t xml:space="preserve">EcoBoost245 两驱ST-Line 5座</t>
    <phoneticPr fontId="1" type="noConversion" alignment="left"/>
  </si>
  <si>
    <t xml:space="preserve">EcoBoost245 四驱ST-Line 7座</t>
    <phoneticPr fontId="1" type="noConversion" alignment="left"/>
  </si>
  <si>
    <t xml:space="preserve">EcoBoost330 V6四驱ST 7座</t>
    <phoneticPr fontId="1" type="noConversion" alignment="left"/>
  </si>
  <si>
    <t xml:space="preserve">锐界所有车型如选择雪豹白车身颜色，需额外增加2,000元</t>
    <phoneticPr fontId="1" type="noConversion" alignment="left"/>
  </si>
  <si>
    <r>
      <rPr>
        <rFont val="微软雅黑"/>
        <sz val="11.0"/>
        <b val="true"/>
      </rPr>
      <t xml:space="preserve">锐际
</t>
    </r>
    <r>
      <rPr>
        <rFont val="微软雅黑"/>
        <sz val="11.0"/>
      </rPr>
      <t xml:space="preserve">ESCAPE</t>
    </r>
    <r>
      <rPr>
        <rFont val="微软雅黑"/>
        <sz val="11.0"/>
      </rPr>
      <t xml:space="preserve">
2020款</t>
    </r>
    <phoneticPr fontId="1" type="noConversion" alignment="left"/>
  </si>
  <si>
    <t xml:space="preserve">EcoBoost 245 两驱聪慧悦享款</t>
    <phoneticPr fontId="1" type="noConversion" alignment="left"/>
  </si>
  <si>
    <t xml:space="preserve">代办服务费
2,200元</t>
    <phoneticPr fontId="1" type="noConversion" alignment="left"/>
  </si>
  <si>
    <t xml:space="preserve">EcoBoost 245 四驱悦享款</t>
    <phoneticPr fontId="1" type="noConversion" alignment="left"/>
  </si>
  <si>
    <t xml:space="preserve">EcoBoost 245 两驱慧享嘉聪款</t>
    <phoneticPr fontId="1" type="noConversion" alignment="left"/>
  </si>
  <si>
    <t xml:space="preserve">EcoBoost 245 四驱嘉享款</t>
    <phoneticPr fontId="1" type="noConversion" alignment="left"/>
  </si>
  <si>
    <t xml:space="preserve">EcoBoost 245 四驱纵享款ST-LINE</t>
    <phoneticPr fontId="1" type="noConversion" alignment="left"/>
  </si>
  <si>
    <t xml:space="preserve">EcoBoost 245 四驱纵享款ST-LINE+科技包</t>
    <phoneticPr fontId="1" type="noConversion" alignment="left"/>
  </si>
  <si>
    <t xml:space="preserve">可选颜色：浮光白（需另加2000元）、静谧蓝、飞霞红、暗涌棕、落月白、掠影黑</t>
    <phoneticPr fontId="1" type="noConversion" alignment="left"/>
  </si>
  <si>
    <r>
      <rPr>
        <rFont val="微软雅黑"/>
        <sz val="11.0"/>
        <b val="true"/>
      </rPr>
      <t xml:space="preserve">全新福克斯
两厢
</t>
    </r>
    <r>
      <rPr>
        <rFont val="微软雅黑"/>
        <sz val="11.0"/>
      </rPr>
      <t xml:space="preserve">2020款</t>
    </r>
    <phoneticPr fontId="1" type="noConversion" alignment="left"/>
  </si>
  <si>
    <t xml:space="preserve">1.5L手动锋跃型（国六）</t>
    <phoneticPr fontId="1" type="noConversion" alignment="left"/>
  </si>
  <si>
    <t xml:space="preserve">1.5L自动锋跃型（国六）</t>
    <phoneticPr fontId="1" type="noConversion" alignment="left"/>
  </si>
  <si>
    <t xml:space="preserve">EcoBoost 180自动锋潮型（国六）</t>
    <phoneticPr fontId="1" type="noConversion" alignment="left"/>
  </si>
  <si>
    <t xml:space="preserve">EcoBoost 180自动锋耀型（国六）</t>
    <phoneticPr fontId="1" type="noConversion" alignment="left"/>
  </si>
  <si>
    <t xml:space="preserve">EcoBoost 180 自动ST-Line（国六）</t>
    <phoneticPr fontId="1" type="noConversion" alignment="left"/>
  </si>
  <si>
    <t xml:space="preserve">EcoBoost 180 自动ST-Line + 安全科技选装包（国六）</t>
    <phoneticPr fontId="1" type="noConversion" alignment="left"/>
  </si>
  <si>
    <t xml:space="preserve">EcoBoost 180自动劲潮型</t>
    <phoneticPr fontId="1" type="noConversion" alignment="left"/>
  </si>
  <si>
    <t xml:space="preserve">EcoBoost 180自动劲耀型</t>
    <phoneticPr fontId="1" type="noConversion" alignment="left"/>
  </si>
  <si>
    <t xml:space="preserve">EcoBoost 180自动劲耀型 + 安全智能选装包</t>
    <phoneticPr fontId="1" type="noConversion" alignment="left"/>
  </si>
  <si>
    <r>
      <rPr>
        <rFont val="宋体"/>
        <sz val="10.0"/>
        <b val="true"/>
      </rPr>
      <t xml:space="preserve">福克斯免税车享发动机五年超长质保</t>
    </r>
    <r>
      <rPr>
        <rFont val="宋体"/>
        <sz val="10.0"/>
      </rPr>
      <t xml:space="preserve">
可选颜色：摩登白另加2,000元、雅韵白、探戈红（除ST-Line车型外）、电音红（仅ST-Line车型）、波普蓝、朋克黑 (仅ST-Line车型)</t>
    </r>
    <phoneticPr fontId="1" type="noConversion" alignment="left"/>
  </si>
  <si>
    <r>
      <rPr>
        <rFont val="微软雅黑"/>
        <sz val="11.0"/>
        <b val="true"/>
      </rPr>
      <t xml:space="preserve">全新福克斯
三厢
</t>
    </r>
    <r>
      <rPr>
        <rFont val="微软雅黑"/>
        <sz val="11.0"/>
      </rPr>
      <t xml:space="preserve">2020款</t>
    </r>
    <phoneticPr fontId="1" type="noConversion" alignment="left"/>
  </si>
  <si>
    <t xml:space="preserve">EcoBoost 180 自动锋潮型（国六）</t>
    <phoneticPr fontId="1" type="noConversion" alignment="left"/>
  </si>
  <si>
    <t xml:space="preserve">EcoBoost 180 自动锋耀型（国六）</t>
    <phoneticPr fontId="1" type="noConversion" alignment="left"/>
  </si>
  <si>
    <t xml:space="preserve">EcoBoost 180 自动ST-Line+安全科技包（国六）</t>
    <phoneticPr fontId="1" type="noConversion" alignment="left"/>
  </si>
  <si>
    <t xml:space="preserve">新蒙迪欧
2020款</t>
    <phoneticPr fontId="1" type="noConversion" alignment="left"/>
  </si>
  <si>
    <t xml:space="preserve">EcoBoost 180 智控时尚型（国六）</t>
    <phoneticPr fontId="1" type="noConversion" alignment="left"/>
  </si>
  <si>
    <t xml:space="preserve">EcoBoost 180 智控豪华型 （国六）</t>
    <phoneticPr fontId="1" type="noConversion" alignment="left"/>
  </si>
  <si>
    <t xml:space="preserve">EcoBoost 200 智控时尚型（国六）</t>
    <phoneticPr fontId="1" type="noConversion" alignment="left"/>
  </si>
  <si>
    <t xml:space="preserve">EcoBoost 200 智控豪华型（国六）</t>
    <phoneticPr fontId="1" type="noConversion" alignment="left"/>
  </si>
  <si>
    <t xml:space="preserve">新蒙迪欧所有车型如选铂钻白车身颜色，需额外增加2,000元/台</t>
    <phoneticPr fontId="1" type="noConversion" alignment="left"/>
  </si>
  <si>
    <r>
      <rPr>
        <rFont val="微软雅黑"/>
        <sz val="11.0"/>
        <b val="true"/>
      </rPr>
      <t xml:space="preserve">翼虎
</t>
    </r>
    <r>
      <rPr>
        <rFont val="微软雅黑"/>
        <sz val="11.0"/>
      </rPr>
      <t xml:space="preserve">2019款</t>
    </r>
    <phoneticPr fontId="1" type="noConversion" alignment="left"/>
  </si>
  <si>
    <t xml:space="preserve">EcoBoost 180 1.5T 两驱精翼型（国六）</t>
    <phoneticPr fontId="1" type="noConversion" alignment="left"/>
  </si>
  <si>
    <t xml:space="preserve">EcoBoost 180 1.5T 两驱铂翼型（国六）</t>
    <phoneticPr fontId="1" type="noConversion" alignment="left"/>
  </si>
  <si>
    <t xml:space="preserve">EcoBoost 180 1.5T 两驱豪翼型（国六）</t>
    <phoneticPr fontId="1" type="noConversion" alignment="left"/>
  </si>
  <si>
    <t xml:space="preserve">新福特翼虎所有车型如选雪山白车身颜色，需额外增加2,000元/台；</t>
    <phoneticPr fontId="1" type="noConversion" alignment="left"/>
  </si>
  <si>
    <r>
      <rPr>
        <rFont val="微软雅黑"/>
        <sz val="11.0"/>
        <b val="true"/>
      </rPr>
      <t xml:space="preserve">福睿斯
</t>
    </r>
    <r>
      <rPr>
        <rFont val="微软雅黑"/>
        <sz val="11.0"/>
      </rPr>
      <t xml:space="preserve">2019款</t>
    </r>
    <phoneticPr fontId="1" type="noConversion" alignment="left"/>
  </si>
  <si>
    <t xml:space="preserve">1.5L 手动质享型 （国六）</t>
    <phoneticPr fontId="1" type="noConversion" alignment="left"/>
  </si>
  <si>
    <t xml:space="preserve">1.5L 自动质享型（国六）</t>
    <phoneticPr fontId="1" type="noConversion" alignment="left"/>
  </si>
  <si>
    <t xml:space="preserve">1.5L 自动悦享型（国六）</t>
    <phoneticPr fontId="1" type="noConversion" alignment="left"/>
  </si>
  <si>
    <t xml:space="preserve">1.5L 自动臻享型（国六）</t>
    <phoneticPr fontId="1" type="noConversion" alignment="left"/>
  </si>
  <si>
    <r>
      <rPr>
        <rFont val="宋体"/>
        <sz val="10.0"/>
        <b val="true"/>
      </rPr>
      <t xml:space="preserve">福睿斯免税车享发动机五年超长质保</t>
    </r>
    <r>
      <rPr>
        <rFont val="宋体"/>
        <sz val="10.0"/>
      </rPr>
      <t xml:space="preserve">
福睿斯所有车型如选暮雪白车身颜色，需额外增加2,000元/台</t>
    </r>
    <phoneticPr fontId="1" type="noConversion" alignment="left"/>
  </si>
  <si>
    <t xml:space="preserve">上汽通用 免税车型价目表</t>
    <phoneticPr fontId="1" type="noConversion" alignment="left"/>
  </si>
  <si>
    <t xml:space="preserve">咨询服务热线：010-64097221转6，15311081136（微信同号）</t>
    <phoneticPr fontId="1" type="noConversion" alignment="left"/>
  </si>
  <si>
    <t xml:space="preserve">监管地海关：上海海关      关区代码：2242</t>
    <phoneticPr fontId="1" type="noConversion" alignment="left"/>
  </si>
  <si>
    <t xml:space="preserve">凯迪拉克
XT6</t>
    <phoneticPr fontId="1" type="noConversion" alignment="left"/>
  </si>
  <si>
    <t xml:space="preserve">28T 风尚型（新）</t>
    <phoneticPr fontId="1" type="noConversion" alignment="left"/>
  </si>
  <si>
    <t xml:space="preserve">请来电咨询</t>
    <phoneticPr fontId="1" type="noConversion" alignment="left"/>
  </si>
  <si>
    <t xml:space="preserve">28T 四驱风尚型（新）</t>
    <phoneticPr fontId="1" type="noConversion" alignment="left"/>
  </si>
  <si>
    <t xml:space="preserve">28T 豪华型</t>
    <phoneticPr fontId="1" type="noConversion" alignment="left"/>
  </si>
  <si>
    <t xml:space="preserve">28T 豪华运动型</t>
    <phoneticPr fontId="1" type="noConversion" alignment="left"/>
  </si>
  <si>
    <t xml:space="preserve">28T 四驱豪华型</t>
    <phoneticPr fontId="1" type="noConversion" alignment="left"/>
  </si>
  <si>
    <t xml:space="preserve">28T 四驱领先型</t>
    <phoneticPr fontId="1" type="noConversion" alignment="left"/>
  </si>
  <si>
    <t xml:space="preserve">28T 四驱豪华运动型</t>
    <phoneticPr fontId="1" type="noConversion" alignment="left"/>
  </si>
  <si>
    <t xml:space="preserve">28T 四驱领先运动型</t>
    <phoneticPr fontId="1" type="noConversion" alignment="left"/>
  </si>
  <si>
    <t xml:space="preserve">28T 四驱铂金运动型</t>
    <phoneticPr fontId="1" type="noConversion" alignment="left"/>
  </si>
  <si>
    <t xml:space="preserve">车身颜色：钻白、曜黑、晶灰、黛蓝、缎银（新）</t>
    <phoneticPr fontId="1" type="noConversion" alignment="left"/>
  </si>
  <si>
    <r>
      <rPr>
        <rFont val="宋体"/>
        <sz val="11.0"/>
        <color rgb="FF000000"/>
        <b val="true"/>
      </rPr>
      <t xml:space="preserve">凯迪拉克
XT5
</t>
    </r>
    <r>
      <rPr>
        <rFont val="微软雅黑"/>
        <sz val="10.0"/>
      </rPr>
      <t xml:space="preserve">
2020款</t>
    </r>
    <phoneticPr fontId="1" type="noConversion" alignment="left"/>
  </si>
  <si>
    <t xml:space="preserve">28T 技术型</t>
    <phoneticPr fontId="1" type="noConversion" alignment="left"/>
  </si>
  <si>
    <t xml:space="preserve">28T 四驱技术型</t>
    <phoneticPr fontId="1" type="noConversion" alignment="left"/>
  </si>
  <si>
    <t xml:space="preserve">28T 四驱领先运动</t>
    <phoneticPr fontId="1" type="noConversion" alignment="left"/>
  </si>
  <si>
    <t xml:space="preserve">28T 四驱铂金运动</t>
    <phoneticPr fontId="1" type="noConversion" alignment="left"/>
  </si>
  <si>
    <t xml:space="preserve">外观颜色：曜黑/钻白 内饰：檀黑</t>
    <phoneticPr fontId="1" type="noConversion" alignment="left"/>
  </si>
  <si>
    <t xml:space="preserve">凯迪拉克
XT4</t>
    <phoneticPr fontId="1" type="noConversion" alignment="left"/>
  </si>
  <si>
    <r>
      <rPr>
        <rFont val="宋体"/>
        <sz val="11.0"/>
        <color rgb="FF000000"/>
      </rPr>
      <t xml:space="preserve">28T 技术型 </t>
    </r>
    <r>
      <rPr>
        <rFont val="宋体"/>
        <sz val="10.0"/>
        <color rgb="FF000000"/>
      </rPr>
      <t xml:space="preserve">内饰:檀黑</t>
    </r>
    <phoneticPr fontId="1" type="noConversion" alignment="left"/>
  </si>
  <si>
    <r>
      <rPr>
        <rFont val="宋体"/>
        <sz val="11.0"/>
        <color rgb="FF000000"/>
      </rPr>
      <t xml:space="preserve">28T 豪华运动型 </t>
    </r>
    <r>
      <rPr>
        <rFont val="宋体"/>
        <sz val="10.0"/>
        <color rgb="FF000000"/>
      </rPr>
      <t xml:space="preserve">内饰:檀黑</t>
    </r>
    <phoneticPr fontId="1" type="noConversion" alignment="left"/>
  </si>
  <si>
    <t xml:space="preserve">28T 领先型</t>
    <phoneticPr fontId="1" type="noConversion" alignment="left"/>
  </si>
  <si>
    <r>
      <rPr>
        <rFont val="宋体"/>
        <sz val="11.0"/>
        <color rgb="FF000000"/>
      </rPr>
      <t xml:space="preserve">28T 四驱领先型 </t>
    </r>
    <r>
      <rPr>
        <rFont val="宋体"/>
        <sz val="10.0"/>
        <color rgb="FF000000"/>
      </rPr>
      <t xml:space="preserve">内饰:檀黑/岩灰</t>
    </r>
    <phoneticPr fontId="1" type="noConversion" alignment="left"/>
  </si>
  <si>
    <r>
      <rPr>
        <rFont val="宋体"/>
        <sz val="11.0"/>
        <color rgb="FF000000"/>
      </rPr>
      <t xml:space="preserve">28T 四驱领先运动型 </t>
    </r>
    <r>
      <rPr>
        <rFont val="宋体"/>
        <sz val="10.0"/>
        <color rgb="FF000000"/>
      </rPr>
      <t xml:space="preserve">内饰:檀黑</t>
    </r>
    <phoneticPr fontId="1" type="noConversion" alignment="left"/>
  </si>
  <si>
    <r>
      <rPr>
        <rFont val="宋体"/>
        <sz val="11.0"/>
        <color rgb="FF000000"/>
      </rPr>
      <t xml:space="preserve">28T 四驱铂金版 </t>
    </r>
    <r>
      <rPr>
        <rFont val="宋体"/>
        <sz val="10.0"/>
        <color rgb="FF000000"/>
      </rPr>
      <t xml:space="preserve">内饰:铜棕</t>
    </r>
    <phoneticPr fontId="1" type="noConversion" alignment="left"/>
  </si>
  <si>
    <r>
      <rPr>
        <rFont val="宋体"/>
        <sz val="11.0"/>
        <color rgb="FF000000"/>
      </rPr>
      <t xml:space="preserve">28T 四驱铂金运动版 </t>
    </r>
    <r>
      <rPr>
        <rFont val="宋体"/>
        <sz val="10.0"/>
        <color rgb="FF000000"/>
      </rPr>
      <t xml:space="preserve">内饰:檀黑</t>
    </r>
    <phoneticPr fontId="1" type="noConversion" alignment="left"/>
  </si>
  <si>
    <t xml:space="preserve">外观颜色：曜黑/钻白/铬灰/铄红/栗彤/墨灰</t>
    <phoneticPr fontId="1" type="noConversion" alignment="left"/>
  </si>
  <si>
    <t xml:space="preserve">凯迪拉克
CT6</t>
    <phoneticPr fontId="1" type="noConversion" alignment="left"/>
  </si>
  <si>
    <t xml:space="preserve">28T 时尚型</t>
    <phoneticPr fontId="1" type="noConversion" alignment="left"/>
  </si>
  <si>
    <t xml:space="preserve">28T 精英型</t>
    <phoneticPr fontId="1" type="noConversion" alignment="left"/>
  </si>
  <si>
    <t xml:space="preserve">28T 领先运动型</t>
    <phoneticPr fontId="1" type="noConversion" alignment="left"/>
  </si>
  <si>
    <t xml:space="preserve">28T 铂金版</t>
    <phoneticPr fontId="1" type="noConversion" alignment="left"/>
  </si>
  <si>
    <t xml:space="preserve">40T 豪华版</t>
    <phoneticPr fontId="1" type="noConversion" alignment="left"/>
  </si>
  <si>
    <t xml:space="preserve">外观颜色：曜黑/钻白</t>
    <phoneticPr fontId="1" type="noConversion" alignment="left"/>
  </si>
  <si>
    <t xml:space="preserve">凯迪拉克
CT5</t>
    <phoneticPr fontId="1" type="noConversion" alignment="left"/>
  </si>
  <si>
    <t xml:space="preserve">28T 技术型</t>
    <phoneticPr fontId="1" type="noConversion" alignment="left"/>
  </si>
  <si>
    <t xml:space="preserve">28T 时尚型</t>
    <phoneticPr fontId="1" type="noConversion" alignment="left"/>
  </si>
  <si>
    <t xml:space="preserve">28T 时尚运动型</t>
    <phoneticPr fontId="1" type="noConversion" alignment="left"/>
  </si>
  <si>
    <t xml:space="preserve">28T 豪华型</t>
    <phoneticPr fontId="1" type="noConversion" alignment="left"/>
  </si>
  <si>
    <t xml:space="preserve">28T 领先运动型</t>
    <phoneticPr fontId="1" type="noConversion" alignment="left"/>
  </si>
  <si>
    <t xml:space="preserve">28T 铂金运动型</t>
    <phoneticPr fontId="1" type="noConversion" alignment="left"/>
  </si>
  <si>
    <r>
      <rPr>
        <rFont val="宋体"/>
        <sz val="11.0"/>
        <color rgb="FF000000"/>
        <b val="true"/>
      </rPr>
      <t xml:space="preserve">别克</t>
    </r>
    <r>
      <rPr>
        <rFont val="宋体"/>
        <sz val="11.0"/>
        <color rgb="FF000000"/>
        <b val="true"/>
      </rPr>
      <t xml:space="preserve"> 君越
</t>
    </r>
    <r>
      <rPr>
        <rFont val="Arial"/>
        <sz val="11.0"/>
        <color rgb="FF000000"/>
        <b val="true"/>
      </rPr>
      <t xml:space="preserve">Lacrosse</t>
    </r>
    <phoneticPr fontId="1" type="noConversion" alignment="left"/>
  </si>
  <si>
    <t xml:space="preserve">28T 尊贵型</t>
    <phoneticPr fontId="1" type="noConversion" alignment="left"/>
  </si>
  <si>
    <t xml:space="preserve">28T Avenir</t>
    <phoneticPr fontId="1" type="noConversion" alignment="left"/>
  </si>
  <si>
    <t xml:space="preserve">外观颜色：紫檀红/象牙白/墨玉黑</t>
    <phoneticPr fontId="1" type="noConversion" alignment="left"/>
  </si>
  <si>
    <r>
      <rPr>
        <rFont val="宋体"/>
        <sz val="11.0"/>
        <color rgb="FF000000"/>
        <b val="true"/>
      </rPr>
      <t xml:space="preserve">别克</t>
    </r>
    <r>
      <rPr>
        <rFont val="宋体"/>
        <sz val="11.0"/>
        <color rgb="FF000000"/>
        <b val="true"/>
      </rPr>
      <t xml:space="preserve"> 新君威
</t>
    </r>
    <r>
      <rPr>
        <rFont val="Arial"/>
        <sz val="11.0"/>
        <color rgb="FF000000"/>
        <b val="true"/>
      </rPr>
      <t xml:space="preserve">Regal</t>
    </r>
    <phoneticPr fontId="1" type="noConversion" alignment="left"/>
  </si>
  <si>
    <t xml:space="preserve">20T 领先型</t>
    <phoneticPr fontId="1" type="noConversion" alignment="left"/>
  </si>
  <si>
    <t xml:space="preserve">20T 精英型</t>
    <phoneticPr fontId="1" type="noConversion" alignment="left"/>
  </si>
  <si>
    <t xml:space="preserve">20T 豪华型</t>
    <phoneticPr fontId="1" type="noConversion" alignment="left"/>
  </si>
  <si>
    <t xml:space="preserve">20T 尊贵型</t>
    <phoneticPr fontId="1" type="noConversion" alignment="left"/>
  </si>
  <si>
    <t xml:space="preserve">28T 尊享型</t>
    <phoneticPr fontId="1" type="noConversion" alignment="left"/>
  </si>
  <si>
    <t xml:space="preserve">GS 28T 豪华型</t>
    <phoneticPr fontId="1" type="noConversion" alignment="left"/>
  </si>
  <si>
    <t xml:space="preserve">GS 28T 尊贵型</t>
    <phoneticPr fontId="1" type="noConversion" alignment="left"/>
  </si>
  <si>
    <t xml:space="preserve"> 普通版外观颜色：玛瑙红/墨玉黑/亚麻金/象牙白
 GS版外观颜色：象牙白/皇室蓝</t>
    <phoneticPr fontId="1" type="noConversion" alignment="left"/>
  </si>
  <si>
    <t xml:space="preserve">别克GL8
商旅车</t>
    <phoneticPr fontId="1" type="noConversion" alignment="left"/>
  </si>
  <si>
    <r>
      <rPr>
        <rFont val="Arial"/>
        <sz val="11.0"/>
      </rPr>
      <t xml:space="preserve">28T </t>
    </r>
    <r>
      <rPr>
        <rFont val="宋体"/>
        <sz val="11.0"/>
        <color rgb="FF000000"/>
      </rPr>
      <t xml:space="preserve">舒适型</t>
    </r>
    <phoneticPr fontId="1" type="noConversion" alignment="left"/>
  </si>
  <si>
    <r>
      <rPr>
        <rFont val="Arial"/>
        <sz val="11.0"/>
      </rPr>
      <t xml:space="preserve">28T </t>
    </r>
    <r>
      <rPr>
        <rFont val="宋体"/>
        <sz val="11.0"/>
        <color rgb="FF000000"/>
      </rPr>
      <t xml:space="preserve">豪华型</t>
    </r>
    <phoneticPr fontId="1" type="noConversion" alignment="left"/>
  </si>
  <si>
    <r>
      <rPr>
        <rFont val="Arial"/>
        <sz val="11.0"/>
      </rPr>
      <t xml:space="preserve">28T </t>
    </r>
    <r>
      <rPr>
        <rFont val="宋体"/>
        <sz val="11.0"/>
        <color rgb="FF000000"/>
      </rPr>
      <t xml:space="preserve">尊贵型</t>
    </r>
    <phoneticPr fontId="1" type="noConversion" alignment="left"/>
  </si>
  <si>
    <t xml:space="preserve">外观颜色：琥珀金/风暴灰/雪域白/玄铁灰/月光银</t>
    <phoneticPr fontId="1" type="noConversion" alignment="left"/>
  </si>
  <si>
    <r>
      <rPr>
        <rFont val="宋体"/>
        <sz val="11.0"/>
        <color rgb="FF000000"/>
        <b val="true"/>
      </rPr>
      <t xml:space="preserve">别克GL8
豪华商务车
</t>
    </r>
    <r>
      <rPr>
        <rFont val="宋体"/>
        <sz val="9.0"/>
      </rPr>
      <t xml:space="preserve">资源紧预
订请咨询</t>
    </r>
    <phoneticPr fontId="1" type="noConversion" alignment="left"/>
  </si>
  <si>
    <t xml:space="preserve">Es 28T舒适型</t>
    <phoneticPr fontId="1" type="noConversion" alignment="left"/>
  </si>
  <si>
    <t xml:space="preserve">Es 28T尊享型</t>
    <phoneticPr fontId="1" type="noConversion" alignment="left"/>
  </si>
  <si>
    <t xml:space="preserve">Es 28T豪华型</t>
    <phoneticPr fontId="1" type="noConversion" alignment="left"/>
  </si>
  <si>
    <t xml:space="preserve">Es 28T旗舰型</t>
    <phoneticPr fontId="1" type="noConversion" alignment="left"/>
  </si>
  <si>
    <t xml:space="preserve">别克 昂科旗</t>
    <phoneticPr fontId="1" type="noConversion" alignment="left"/>
  </si>
  <si>
    <t xml:space="preserve">28T 前驱豪华型</t>
    <phoneticPr fontId="1" type="noConversion" alignment="left"/>
  </si>
  <si>
    <t xml:space="preserve">28T 前驱尊贵型</t>
    <phoneticPr fontId="1" type="noConversion" alignment="left"/>
  </si>
  <si>
    <t xml:space="preserve">28T 四驱尊贵型</t>
    <phoneticPr fontId="1" type="noConversion" alignment="left"/>
  </si>
  <si>
    <t xml:space="preserve">28T 四驱旗舰型</t>
    <phoneticPr fontId="1" type="noConversion" alignment="left"/>
  </si>
  <si>
    <t xml:space="preserve">28T 四驱尊享旗舰型</t>
    <phoneticPr fontId="1" type="noConversion" alignment="left"/>
  </si>
  <si>
    <r>
      <rPr>
        <rFont val="宋体"/>
        <sz val="11.0"/>
        <color rgb="FF000000"/>
        <b val="true"/>
      </rPr>
      <t xml:space="preserve">别克</t>
    </r>
    <r>
      <rPr>
        <rFont val="宋体"/>
        <sz val="11.0"/>
        <b val="true"/>
      </rPr>
      <t xml:space="preserve"> 昂科威
</t>
    </r>
    <r>
      <rPr>
        <rFont val="Arial"/>
        <sz val="11.0"/>
        <b val="true"/>
      </rPr>
      <t xml:space="preserve">Envision</t>
    </r>
    <phoneticPr fontId="1" type="noConversion" alignment="left"/>
  </si>
  <si>
    <t xml:space="preserve">20T 前驱领先型</t>
    <phoneticPr fontId="1" type="noConversion" alignment="left"/>
  </si>
  <si>
    <t xml:space="preserve">20T 前驱精英型</t>
    <phoneticPr fontId="1" type="noConversion" alignment="left"/>
  </si>
  <si>
    <t xml:space="preserve">20T 前驱豪华型</t>
    <phoneticPr fontId="1" type="noConversion" alignment="left"/>
  </si>
  <si>
    <t xml:space="preserve">28T 四驱精英型</t>
    <phoneticPr fontId="1" type="noConversion" alignment="left"/>
  </si>
  <si>
    <t xml:space="preserve">28T 四驱百万纪念型</t>
    <phoneticPr fontId="1" type="noConversion" alignment="left"/>
  </si>
  <si>
    <t xml:space="preserve">28T 四驱全能运动旗舰型</t>
    <phoneticPr fontId="1" type="noConversion" alignment="left"/>
  </si>
  <si>
    <t xml:space="preserve">外观颜色：雪域白/珍珠黑/托帕石棕/陨铁灰/紫檀红</t>
    <phoneticPr fontId="1" type="noConversion" alignment="left"/>
  </si>
  <si>
    <r>
      <rPr>
        <rFont val="宋体"/>
        <sz val="11.0"/>
        <color rgb="FF000000"/>
        <b val="true"/>
      </rPr>
      <t xml:space="preserve">别克 GL6
</t>
    </r>
    <r>
      <rPr>
        <rFont val="宋体"/>
        <sz val="10.0"/>
        <color rgb="FF000000"/>
      </rPr>
      <t xml:space="preserve">暂无车</t>
    </r>
    <phoneticPr fontId="1" type="noConversion" alignment="left"/>
  </si>
  <si>
    <t xml:space="preserve">18T 6座 精英型 内饰：雅士米</t>
    <phoneticPr fontId="1" type="noConversion" alignment="left"/>
  </si>
  <si>
    <t xml:space="preserve">18T 6座 互联豪华型 内饰：时尚棕</t>
    <phoneticPr fontId="1" type="noConversion" alignment="left"/>
  </si>
  <si>
    <t xml:space="preserve">18T 6座 互联尊贵型 内饰：时尚棕</t>
    <phoneticPr fontId="1" type="noConversion" alignment="left"/>
  </si>
  <si>
    <t xml:space="preserve">18T 5座 精英型 内饰：雅士米</t>
    <phoneticPr fontId="1" type="noConversion" alignment="left"/>
  </si>
  <si>
    <t xml:space="preserve">18T 5座 互联豪华型 内饰：时尚棕</t>
    <phoneticPr fontId="1" type="noConversion" alignment="left"/>
  </si>
  <si>
    <t xml:space="preserve">外观颜色：雪域白/陨铁灰/亚麻金</t>
    <phoneticPr fontId="1" type="noConversion" alignment="left"/>
  </si>
  <si>
    <r>
      <rPr>
        <rFont val="宋体"/>
        <sz val="11.0"/>
        <color rgb="FF000000"/>
        <b val="true"/>
      </rPr>
      <t xml:space="preserve">别克 凯越
</t>
    </r>
    <r>
      <rPr>
        <rFont val="宋体"/>
        <sz val="11.0"/>
        <color rgb="FF000000"/>
      </rPr>
      <t xml:space="preserve">暂无车</t>
    </r>
    <phoneticPr fontId="1" type="noConversion" alignment="left"/>
  </si>
  <si>
    <t xml:space="preserve">15N 手动精英型 内饰：雅士米</t>
    <phoneticPr fontId="1" type="noConversion" alignment="left"/>
  </si>
  <si>
    <t xml:space="preserve">15N CVT精英型 内饰：雅士米</t>
    <phoneticPr fontId="1" type="noConversion" alignment="left"/>
  </si>
  <si>
    <t xml:space="preserve">15N CVT豪华型 内饰：摩卡棕</t>
    <phoneticPr fontId="1" type="noConversion" alignment="left"/>
  </si>
  <si>
    <t xml:space="preserve">外观颜色：雪域白/亚麻金/极光蓝/玛瑙红/陨铁灰/流沙金</t>
    <phoneticPr fontId="1" type="noConversion" alignment="left"/>
  </si>
  <si>
    <r>
      <rPr>
        <rFont val="宋体"/>
        <sz val="11.0"/>
        <color rgb="FF000000"/>
        <b val="true"/>
      </rPr>
      <t xml:space="preserve">别克 昂科拉
Encore
</t>
    </r>
    <r>
      <rPr>
        <rFont val="宋体"/>
        <sz val="11.0"/>
        <color rgb="FF000000"/>
      </rPr>
      <t xml:space="preserve">暂无车</t>
    </r>
    <phoneticPr fontId="1" type="noConversion" alignment="left"/>
  </si>
  <si>
    <t xml:space="preserve">18T G AT 都市领先型 内饰：燕尾黑</t>
    <phoneticPr fontId="1" type="noConversion" alignment="left"/>
  </si>
  <si>
    <t xml:space="preserve">18T G AT（OPT）都市时尚型 内饰：燕尾黑</t>
    <phoneticPr fontId="1" type="noConversion" alignment="left"/>
  </si>
  <si>
    <t xml:space="preserve">18T GL AT 都市精英型 内饰：枫叶红</t>
    <phoneticPr fontId="1" type="noConversion" alignment="left"/>
  </si>
  <si>
    <t xml:space="preserve">外观颜色：玛瑙红/雪域白</t>
    <phoneticPr fontId="1" type="noConversion" alignment="left"/>
  </si>
  <si>
    <r>
      <rPr>
        <rFont val="宋体"/>
        <sz val="11.0"/>
        <color rgb="FF000000"/>
        <b val="true"/>
      </rPr>
      <t xml:space="preserve">别克</t>
    </r>
    <r>
      <rPr>
        <rFont val="宋体"/>
        <sz val="11.0"/>
        <color rgb="FF000000"/>
        <b val="true"/>
      </rPr>
      <t xml:space="preserve"> 英朗
</t>
    </r>
    <r>
      <rPr>
        <rFont val="Arial"/>
        <sz val="11.0"/>
        <color rgb="FF000000"/>
        <b val="true"/>
      </rPr>
      <t xml:space="preserve">Excelle GT</t>
    </r>
    <phoneticPr fontId="1" type="noConversion" alignment="left"/>
  </si>
  <si>
    <t xml:space="preserve">15T 双离合进取型 内饰：灰色</t>
    <phoneticPr fontId="1" type="noConversion" alignment="left"/>
  </si>
  <si>
    <t xml:space="preserve">15T 手动精英型 内饰：灰色</t>
    <phoneticPr fontId="1" type="noConversion" alignment="left"/>
  </si>
  <si>
    <t xml:space="preserve">15T 双离合精英型 内饰：灰色</t>
    <phoneticPr fontId="1" type="noConversion" alignment="left"/>
  </si>
  <si>
    <t xml:space="preserve">18T 互联精英型 内饰：黑色</t>
    <phoneticPr fontId="1" type="noConversion" alignment="left"/>
  </si>
  <si>
    <t xml:space="preserve">18T 互联旗舰型 内饰：棕色</t>
    <phoneticPr fontId="1" type="noConversion" alignment="left"/>
  </si>
  <si>
    <t xml:space="preserve">15T 穿越火线联名限量无畏版 内饰：黑色</t>
    <phoneticPr fontId="1" type="noConversion" alignment="left"/>
  </si>
  <si>
    <t xml:space="preserve">外观颜色：黯影灰/雪域白/墨玉黑/陨铁灰/玛瑙红/亚麻金</t>
    <phoneticPr fontId="1" type="noConversion" alignment="left"/>
  </si>
  <si>
    <t xml:space="preserve">别克 威朗
三厢
Verano NB</t>
    <phoneticPr fontId="1" type="noConversion" alignment="left"/>
  </si>
  <si>
    <t xml:space="preserve">15S 手动进取型</t>
    <phoneticPr fontId="1" type="noConversion" alignment="left"/>
  </si>
  <si>
    <t xml:space="preserve">15S 手动领先型</t>
    <phoneticPr fontId="1" type="noConversion" alignment="left"/>
  </si>
  <si>
    <t xml:space="preserve">15S 自动进取型</t>
    <phoneticPr fontId="1" type="noConversion" alignment="left"/>
  </si>
  <si>
    <t xml:space="preserve">15S 自动领先型</t>
    <phoneticPr fontId="1" type="noConversion" alignment="left"/>
  </si>
  <si>
    <t xml:space="preserve">20T 双离合领先型</t>
    <phoneticPr fontId="1" type="noConversion" alignment="left"/>
  </si>
  <si>
    <t xml:space="preserve">20T 双离合精英型</t>
    <phoneticPr fontId="1" type="noConversion" alignment="left"/>
  </si>
  <si>
    <t xml:space="preserve">20T 双离合旗舰型</t>
    <phoneticPr fontId="1" type="noConversion" alignment="left"/>
  </si>
  <si>
    <r>
      <rPr>
        <rFont val="宋体"/>
        <sz val="11.0"/>
        <color rgb="FF000000"/>
        <b val="true"/>
      </rPr>
      <t xml:space="preserve">别克</t>
    </r>
    <r>
      <rPr>
        <rFont val="宋体"/>
        <sz val="11.0"/>
        <b val="true"/>
      </rPr>
      <t xml:space="preserve"> 威朗轿跑
两厢
</t>
    </r>
    <r>
      <rPr>
        <rFont val="Arial"/>
        <sz val="11.0"/>
        <b val="true"/>
      </rPr>
      <t xml:space="preserve">Verano HB</t>
    </r>
    <phoneticPr fontId="1" type="noConversion" alignment="left"/>
  </si>
  <si>
    <t xml:space="preserve">GS 20T 双离合豪情运动型</t>
    <phoneticPr fontId="1" type="noConversion" alignment="left"/>
  </si>
  <si>
    <t xml:space="preserve">GS 20T 双离合燃情运动型</t>
    <phoneticPr fontId="1" type="noConversion" alignment="left"/>
  </si>
  <si>
    <t xml:space="preserve">GS 20T 双离合纵情运动型</t>
    <phoneticPr fontId="1" type="noConversion" alignment="left"/>
  </si>
  <si>
    <t xml:space="preserve">雪佛兰
沃兰多</t>
    <phoneticPr fontId="1" type="noConversion" alignment="left"/>
  </si>
  <si>
    <t xml:space="preserve">530T 自动纵享版（5+2款）内饰：耀黑</t>
    <phoneticPr fontId="1" type="noConversion" alignment="left"/>
  </si>
  <si>
    <t xml:space="preserve">530T 自动耀享版（5+2款）内饰：耀黑</t>
    <phoneticPr fontId="1" type="noConversion" alignment="left"/>
  </si>
  <si>
    <t xml:space="preserve">外观颜色：流云白/风暴灰/海崖灰</t>
    <phoneticPr fontId="1" type="noConversion" alignment="left"/>
  </si>
  <si>
    <t xml:space="preserve">雪佛兰
探界者</t>
    <phoneticPr fontId="1" type="noConversion" alignment="left"/>
  </si>
  <si>
    <t xml:space="preserve">535T 领界版 （内饰：日冕黑+鹰羽黑）</t>
    <phoneticPr fontId="1" type="noConversion" alignment="left"/>
  </si>
  <si>
    <t xml:space="preserve">535T 驰界版 （内饰：玄武黑）</t>
    <phoneticPr fontId="1" type="noConversion" alignment="left"/>
  </si>
  <si>
    <t xml:space="preserve">535T 驭界版 （内饰：玄武黑）</t>
    <phoneticPr fontId="1" type="noConversion" alignment="left"/>
  </si>
  <si>
    <t xml:space="preserve">Redline 550T 9速 四驱拓界版</t>
    <phoneticPr fontId="1" type="noConversion" alignment="left"/>
  </si>
  <si>
    <t xml:space="preserve">Redline 550T 9速 四驱捍界版</t>
    <phoneticPr fontId="1" type="noConversion" alignment="left"/>
  </si>
  <si>
    <r>
      <rPr>
        <rFont val="宋体"/>
        <sz val="11.0"/>
        <color rgb="FF000000"/>
        <b val="true"/>
      </rPr>
      <t xml:space="preserve">雪佛兰
迈锐宝</t>
    </r>
    <r>
      <rPr>
        <rFont val="Arial"/>
        <sz val="11.0"/>
        <b val="true"/>
      </rPr>
      <t xml:space="preserve">XL</t>
    </r>
    <phoneticPr fontId="1" type="noConversion" alignment="left"/>
  </si>
  <si>
    <t xml:space="preserve">535T 锐行版</t>
    <phoneticPr fontId="1" type="noConversion" alignment="left"/>
  </si>
  <si>
    <t xml:space="preserve">535T 锐动版</t>
    <phoneticPr fontId="1" type="noConversion" alignment="left"/>
  </si>
  <si>
    <t xml:space="preserve">535T 锐联版</t>
    <phoneticPr fontId="1" type="noConversion" alignment="left"/>
  </si>
  <si>
    <t xml:space="preserve">Redline 550T 锐动版</t>
    <phoneticPr fontId="1" type="noConversion" alignment="left"/>
  </si>
  <si>
    <t xml:space="preserve">Redline 550T 锐联版</t>
    <phoneticPr fontId="1" type="noConversion" alignment="left"/>
  </si>
  <si>
    <t xml:space="preserve">Redline 550T 锐智版</t>
    <phoneticPr fontId="1" type="noConversion" alignment="left"/>
  </si>
  <si>
    <t xml:space="preserve">雪佛兰
迈锐宝</t>
    <phoneticPr fontId="1" type="noConversion" alignment="left"/>
  </si>
  <si>
    <t xml:space="preserve">530T 风尚版 内饰：黑紫</t>
    <phoneticPr fontId="1" type="noConversion" alignment="left"/>
  </si>
  <si>
    <t xml:space="preserve">530T 豪华版 内饰：黑紫</t>
    <phoneticPr fontId="1" type="noConversion" alignment="left"/>
  </si>
  <si>
    <t xml:space="preserve">外观颜色：加州红/奥斯卡金/皓沙白/爵士黑/天际灰</t>
    <phoneticPr fontId="1" type="noConversion" alignment="left"/>
  </si>
  <si>
    <r>
      <rPr>
        <rFont val="宋体"/>
        <sz val="11.0"/>
        <color rgb="FF000000"/>
        <b val="true"/>
      </rPr>
      <t xml:space="preserve">雪佛兰
创酷
</t>
    </r>
    <r>
      <rPr>
        <rFont val="宋体"/>
        <sz val="11.0"/>
        <color rgb="FF000000"/>
      </rPr>
      <t xml:space="preserve">暂无车</t>
    </r>
    <phoneticPr fontId="1" type="noConversion" alignment="left"/>
  </si>
  <si>
    <t xml:space="preserve">330T 手动舒适型</t>
    <phoneticPr fontId="1" type="noConversion" alignment="left"/>
  </si>
  <si>
    <t xml:space="preserve">330T 自动精英型</t>
    <phoneticPr fontId="1" type="noConversion" alignment="left"/>
  </si>
  <si>
    <t xml:space="preserve">330T 自动豪华型</t>
    <phoneticPr fontId="1" type="noConversion" alignment="left"/>
  </si>
  <si>
    <t xml:space="preserve">外观颜色：火山红/星夜蓝/冰原白/冷岩灰</t>
    <phoneticPr fontId="1" type="noConversion" alignment="left"/>
  </si>
  <si>
    <t xml:space="preserve">全新科鲁兹
掀背车</t>
    <phoneticPr fontId="1" type="noConversion" alignment="left"/>
  </si>
  <si>
    <t xml:space="preserve">1.5L 自动炫锋版</t>
    <phoneticPr fontId="1" type="noConversion" alignment="left"/>
  </si>
  <si>
    <t xml:space="preserve">雪佛兰
全新科鲁兹</t>
    <phoneticPr fontId="1" type="noConversion" alignment="left"/>
  </si>
  <si>
    <t xml:space="preserve">1.5 手动先锋版</t>
    <phoneticPr fontId="1" type="noConversion" alignment="left"/>
  </si>
  <si>
    <t xml:space="preserve">1.5 自动先锋版（天窗）</t>
    <phoneticPr fontId="1" type="noConversion" alignment="left"/>
  </si>
  <si>
    <t xml:space="preserve">1.5 手动炫锋版</t>
    <phoneticPr fontId="1" type="noConversion" alignment="left"/>
  </si>
  <si>
    <t xml:space="preserve">1.5 自动炫锋版</t>
    <phoneticPr fontId="1" type="noConversion" alignment="left"/>
  </si>
  <si>
    <t xml:space="preserve">1.4T 双离合炫锋版</t>
    <phoneticPr fontId="1" type="noConversion" alignment="left"/>
  </si>
  <si>
    <t xml:space="preserve">1.4T 双离合领锋版</t>
    <phoneticPr fontId="1" type="noConversion" alignment="left"/>
  </si>
  <si>
    <t xml:space="preserve">雪佛兰
乐风RV</t>
    <phoneticPr fontId="1" type="noConversion" alignment="left"/>
  </si>
  <si>
    <t xml:space="preserve">1.5 LS MT 畅行版</t>
    <phoneticPr fontId="1" type="noConversion" alignment="left"/>
  </si>
  <si>
    <t xml:space="preserve">1.5 LS AT 畅行版</t>
    <phoneticPr fontId="1" type="noConversion" alignment="left"/>
  </si>
  <si>
    <t xml:space="preserve">1.5 LT AT 智行版</t>
    <phoneticPr fontId="1" type="noConversion" alignment="left"/>
  </si>
  <si>
    <t xml:space="preserve">1.5 LTZ AT 趣行版</t>
    <phoneticPr fontId="1" type="noConversion" alignment="left"/>
  </si>
  <si>
    <t xml:space="preserve">雪佛兰
赛欧3</t>
    <phoneticPr fontId="1" type="noConversion" alignment="left"/>
  </si>
  <si>
    <t xml:space="preserve">1.3 LT MT（Sunroof）</t>
    <phoneticPr fontId="1" type="noConversion" alignment="left"/>
  </si>
  <si>
    <t xml:space="preserve">1.5 LT MT</t>
    <phoneticPr fontId="1" type="noConversion" alignment="left"/>
  </si>
  <si>
    <t xml:space="preserve">1.3 LT AMT</t>
    <phoneticPr fontId="1" type="noConversion" alignment="left"/>
  </si>
  <si>
    <t xml:space="preserve">1.5 LTZ AMT</t>
    <phoneticPr fontId="1" type="noConversion" alignment="left"/>
  </si>
  <si>
    <t xml:space="preserve">雪佛兰 科鲁泽  Monza</t>
    <phoneticPr fontId="1" type="noConversion" alignment="left"/>
  </si>
  <si>
    <t xml:space="preserve">320T 手动 欣快版</t>
    <phoneticPr fontId="1" type="noConversion" alignment="left"/>
  </si>
  <si>
    <t xml:space="preserve">Redline 320T 双离合 欢快版</t>
    <phoneticPr fontId="1" type="noConversion" alignment="left"/>
  </si>
  <si>
    <t xml:space="preserve">Redline 320T 双离合 爽快版</t>
    <phoneticPr fontId="1" type="noConversion" alignment="left"/>
  </si>
  <si>
    <t xml:space="preserve">RS 330T 自动 畅快版</t>
    <phoneticPr fontId="1" type="noConversion" alignment="left"/>
  </si>
  <si>
    <t xml:space="preserve">RS 330T 自动 痛快版</t>
    <phoneticPr fontId="1" type="noConversion" alignment="left"/>
  </si>
  <si>
    <t xml:space="preserve">雪佛兰
新科沃兹</t>
    <phoneticPr fontId="1" type="noConversion" alignment="left"/>
  </si>
  <si>
    <t xml:space="preserve">Redline 325T自动欣尚版</t>
    <phoneticPr fontId="1" type="noConversion" alignment="left"/>
  </si>
  <si>
    <t xml:space="preserve">Redline 325T自动欣耀版</t>
    <phoneticPr fontId="1" type="noConversion" alignment="left"/>
  </si>
  <si>
    <t xml:space="preserve">外观颜色：海崖灰/流云白/</t>
    <phoneticPr fontId="1" type="noConversion" alignment="left"/>
  </si>
  <si>
    <r>
      <rPr>
        <rFont val="微软雅黑"/>
        <sz val="16.0"/>
        <b val="true"/>
      </rPr>
      <t xml:space="preserve">一汽丰田 免税车型价目表                      </t>
    </r>
    <r>
      <rPr>
        <rFont val="微软雅黑"/>
        <sz val="11.0"/>
        <color rgb="FF7891B0"/>
      </rPr>
      <t xml:space="preserve">2020.05.23更新</t>
    </r>
    <phoneticPr fontId="1" type="noConversion" alignment="left"/>
  </si>
  <si>
    <r>
      <rPr>
        <rFont val="宋体"/>
        <sz val="11.0"/>
        <b val="true"/>
      </rPr>
      <t xml:space="preserve">普拉多
2018款
（国五）
</t>
    </r>
    <r>
      <rPr>
        <rFont val="宋体"/>
        <sz val="10.0"/>
      </rPr>
      <t xml:space="preserve">代理费</t>
    </r>
    <r>
      <rPr>
        <rFont val="Arial"/>
        <sz val="10.0"/>
      </rPr>
      <t xml:space="preserve"> 2,800</t>
    </r>
    <r>
      <rPr>
        <rFont val="宋体"/>
        <sz val="10.0"/>
      </rPr>
      <t xml:space="preserve">元</t>
    </r>
    <phoneticPr fontId="1" type="noConversion" alignment="left"/>
  </si>
  <si>
    <t xml:space="preserve">3.5L TX-L 6AT</t>
    <phoneticPr fontId="1" type="noConversion" alignment="left"/>
  </si>
  <si>
    <t xml:space="preserve"> 生产地：成都
 监管海关：成都
 关区代码：7906</t>
    <phoneticPr fontId="1" type="noConversion" alignment="left"/>
  </si>
  <si>
    <t xml:space="preserve">3.5L TX-L 6AT 后挂背胎</t>
    <phoneticPr fontId="1" type="noConversion" alignment="left"/>
  </si>
  <si>
    <t xml:space="preserve">注：普拉多2020年4月停产，免税车申报截止到2月份，仅提供白外黑内车型（白色车漆另加2,000元）</t>
    <phoneticPr fontId="1" type="noConversion" alignment="left"/>
  </si>
  <si>
    <r>
      <rPr>
        <rFont val="Arial"/>
        <sz val="11.0"/>
        <b val="true"/>
      </rPr>
      <t xml:space="preserve">AVALON</t>
    </r>
    <r>
      <rPr>
        <rFont val="宋体"/>
        <sz val="11.0"/>
        <b val="true"/>
      </rPr>
      <t xml:space="preserve">
亚洲龙
</t>
    </r>
    <r>
      <rPr>
        <rFont val="宋体"/>
        <sz val="10.0"/>
      </rPr>
      <t xml:space="preserve">白色车漆另加
2,000元
代理费</t>
    </r>
    <r>
      <rPr>
        <rFont val="Arial"/>
        <sz val="10.0"/>
      </rPr>
      <t xml:space="preserve"> 2,500</t>
    </r>
    <r>
      <rPr>
        <rFont val="宋体"/>
        <sz val="10.0"/>
      </rPr>
      <t xml:space="preserve">元
资源紧
预定前请垂询</t>
    </r>
    <phoneticPr fontId="1" type="noConversion" alignment="left"/>
  </si>
  <si>
    <t xml:space="preserve">2.5L 进取版</t>
    <phoneticPr fontId="1" type="noConversion" alignment="left"/>
  </si>
  <si>
    <t xml:space="preserve"> 生产地：天津
 监管地海关：
 天津海关
 关区代码：
 0200</t>
    <phoneticPr fontId="1" type="noConversion" alignment="left"/>
  </si>
  <si>
    <t xml:space="preserve">2.5L 尊贵版</t>
    <phoneticPr fontId="1" type="noConversion" alignment="left"/>
  </si>
  <si>
    <t xml:space="preserve">2.5L HEV 进取版</t>
    <phoneticPr fontId="1" type="noConversion" alignment="left"/>
  </si>
  <si>
    <t xml:space="preserve">2.5L HEV 豪华版</t>
    <phoneticPr fontId="1" type="noConversion" alignment="left"/>
  </si>
  <si>
    <t xml:space="preserve">2.5L HEV 尊贵版</t>
    <phoneticPr fontId="1" type="noConversion" alignment="left"/>
  </si>
  <si>
    <t xml:space="preserve">2.5L HEV 旗舰版</t>
    <phoneticPr fontId="1" type="noConversion" alignment="left"/>
  </si>
  <si>
    <t xml:space="preserve">2.0L 进取版</t>
    <phoneticPr fontId="1" type="noConversion" alignment="left"/>
  </si>
  <si>
    <t xml:space="preserve">2.0L 豪华版</t>
    <phoneticPr fontId="1" type="noConversion" alignment="left"/>
  </si>
  <si>
    <t xml:space="preserve">2.0L XLE尊享版</t>
    <phoneticPr fontId="1" type="noConversion" alignment="left"/>
  </si>
  <si>
    <t xml:space="preserve">2.0L XLE尊贵版</t>
    <phoneticPr fontId="1" type="noConversion" alignment="left"/>
  </si>
  <si>
    <r>
      <rPr>
        <rFont val="宋体"/>
        <sz val="11.0"/>
        <b val="true"/>
      </rPr>
      <t xml:space="preserve">全新皇冠
</t>
    </r>
    <r>
      <rPr>
        <rFont val="宋体"/>
        <sz val="10.0"/>
      </rPr>
      <t xml:space="preserve">白色车漆另加
2,000元</t>
    </r>
    <r>
      <rPr>
        <rFont val="宋体"/>
        <sz val="10.0"/>
      </rPr>
      <t xml:space="preserve">
代理费 </t>
    </r>
    <r>
      <rPr>
        <rFont val="Arial"/>
        <sz val="10.0"/>
      </rPr>
      <t xml:space="preserve">2,500</t>
    </r>
    <r>
      <rPr>
        <rFont val="宋体"/>
        <sz val="10.0"/>
      </rPr>
      <t xml:space="preserve">元</t>
    </r>
    <phoneticPr fontId="1" type="noConversion" alignment="left"/>
  </si>
  <si>
    <t xml:space="preserve">皇冠 2.0T 先锋版 8AT</t>
    <phoneticPr fontId="1" type="noConversion" alignment="left"/>
  </si>
  <si>
    <t xml:space="preserve">皇冠 2.0T 时尚版 8AT</t>
    <phoneticPr fontId="1" type="noConversion" alignment="left"/>
  </si>
  <si>
    <t xml:space="preserve">皇冠 2.0T 运动版 8AT</t>
    <phoneticPr fontId="1" type="noConversion" alignment="left"/>
  </si>
  <si>
    <t xml:space="preserve">皇冠 2.0T 精英版 8AT</t>
    <phoneticPr fontId="1" type="noConversion" alignment="left"/>
  </si>
  <si>
    <t xml:space="preserve">皇冠 2.0T 尊享版 8AT</t>
    <phoneticPr fontId="1" type="noConversion" alignment="left"/>
  </si>
  <si>
    <r>
      <rPr>
        <rFont val="宋体"/>
        <sz val="11.0"/>
        <b val="true"/>
      </rPr>
      <t xml:space="preserve">奕泽
IZOA
</t>
    </r>
    <r>
      <rPr>
        <rFont val="宋体"/>
        <sz val="10.0"/>
      </rPr>
      <t xml:space="preserve">代理费 </t>
    </r>
    <r>
      <rPr>
        <rFont val="Arial"/>
        <sz val="10.0"/>
      </rPr>
      <t xml:space="preserve">2,200</t>
    </r>
    <r>
      <rPr>
        <rFont val="宋体"/>
        <sz val="10.0"/>
      </rPr>
      <t xml:space="preserve">元</t>
    </r>
    <phoneticPr fontId="1" type="noConversion" alignment="left"/>
  </si>
  <si>
    <t xml:space="preserve">2.0L 奕动版</t>
    <phoneticPr fontId="1" type="noConversion" alignment="left"/>
  </si>
  <si>
    <t xml:space="preserve">2.0L 奕享版</t>
    <phoneticPr fontId="1" type="noConversion" alignment="left"/>
  </si>
  <si>
    <t xml:space="preserve">2.0L 奕享CARE</t>
    <phoneticPr fontId="1" type="noConversion" alignment="left"/>
  </si>
  <si>
    <t xml:space="preserve">2.0L 奕驰版</t>
    <phoneticPr fontId="1" type="noConversion" alignment="left"/>
  </si>
  <si>
    <t xml:space="preserve">2.0L 奕炫版</t>
    <phoneticPr fontId="1" type="noConversion" alignment="left"/>
  </si>
  <si>
    <t xml:space="preserve">单色：流光银、墨渊黑、栗金棕，珍珠白、绛珠红另加2000元；
双色：墨渊黑×白顶、骑士蓝×白顶另加2000元；双色珍珠白×黑顶、绛珠红×白顶、绛珠红×黑顶另加4000元</t>
    <phoneticPr fontId="1" type="noConversion" alignment="left"/>
  </si>
  <si>
    <r>
      <rPr>
        <rFont val="宋体"/>
        <sz val="11.0"/>
        <b val="true"/>
      </rPr>
      <t xml:space="preserve">奕泽E进擎
IZOA EV
</t>
    </r>
    <r>
      <rPr>
        <rFont val="宋体"/>
        <sz val="10.0"/>
      </rPr>
      <t xml:space="preserve">代理费 </t>
    </r>
    <r>
      <rPr>
        <rFont val="Arial"/>
        <sz val="10.0"/>
      </rPr>
      <t xml:space="preserve">2,200</t>
    </r>
    <r>
      <rPr>
        <rFont val="宋体"/>
        <sz val="10.0"/>
      </rPr>
      <t xml:space="preserve">元</t>
    </r>
    <phoneticPr fontId="1" type="noConversion" alignment="left"/>
  </si>
  <si>
    <t xml:space="preserve">E·智行版</t>
    <phoneticPr fontId="1" type="noConversion" alignment="left"/>
  </si>
  <si>
    <t xml:space="preserve">E·智享版</t>
    <phoneticPr fontId="1" type="noConversion" alignment="left"/>
  </si>
  <si>
    <t xml:space="preserve">E·智尊版</t>
    <phoneticPr fontId="1" type="noConversion" alignment="left"/>
  </si>
  <si>
    <t xml:space="preserve">单色：流光银、墨渊黑、栗金棕，珍珠白另加2000元；双色墨渊黑×白顶、骑士蓝×白顶另加2000元；双色珍珠白×黑顶、绛珠红×白顶、绛珠红×黑顶另加4000元</t>
    <phoneticPr fontId="1" type="noConversion" alignment="left"/>
  </si>
  <si>
    <r>
      <rPr>
        <rFont val="宋体"/>
        <sz val="11.0"/>
        <b val="true"/>
      </rPr>
      <t xml:space="preserve">RAV4 荣放
2020款
</t>
    </r>
    <r>
      <rPr>
        <rFont val="宋体"/>
        <sz val="10.0"/>
      </rPr>
      <t xml:space="preserve">代理费 </t>
    </r>
    <r>
      <rPr>
        <rFont val="Arial"/>
        <sz val="10.0"/>
      </rPr>
      <t xml:space="preserve">2,200</t>
    </r>
    <r>
      <rPr>
        <rFont val="宋体"/>
        <sz val="10.0"/>
      </rPr>
      <t xml:space="preserve">元</t>
    </r>
    <phoneticPr fontId="1" type="noConversion" alignment="left"/>
  </si>
  <si>
    <t xml:space="preserve">2.0L CVT两驱都市版</t>
    <phoneticPr fontId="1" type="noConversion" alignment="left"/>
  </si>
  <si>
    <t xml:space="preserve">2.0L CVT两驱风尚版</t>
    <phoneticPr fontId="1" type="noConversion" alignment="left"/>
  </si>
  <si>
    <t xml:space="preserve">2.0L CVT两驱风尚PLUS版</t>
    <phoneticPr fontId="1" type="noConversion" alignment="left"/>
  </si>
  <si>
    <t xml:space="preserve">2.0L CVT四驱风尚版</t>
    <phoneticPr fontId="1" type="noConversion" alignment="left"/>
  </si>
  <si>
    <t xml:space="preserve">2.0L CVT四驱风尚PLUS版</t>
    <phoneticPr fontId="1" type="noConversion" alignment="left"/>
  </si>
  <si>
    <t xml:space="preserve">2.0L CVT两驱尊贵版</t>
    <phoneticPr fontId="1" type="noConversion" alignment="left"/>
  </si>
  <si>
    <t xml:space="preserve">2.0L CVT四驱尊贵版</t>
    <phoneticPr fontId="1" type="noConversion" alignment="left"/>
  </si>
  <si>
    <t xml:space="preserve">双擎 2.5L CVT两驱精英版</t>
    <phoneticPr fontId="1" type="noConversion" alignment="left"/>
  </si>
  <si>
    <t xml:space="preserve">双擎 2.5L CVT四驱精英版</t>
    <phoneticPr fontId="1" type="noConversion" alignment="left"/>
  </si>
  <si>
    <t xml:space="preserve">双擎 2.5L CVT四驱精英PLUS版</t>
    <phoneticPr fontId="1" type="noConversion" alignment="left"/>
  </si>
  <si>
    <t xml:space="preserve">双擎 2.5L CVT四驱旗舰版</t>
    <phoneticPr fontId="1" type="noConversion" alignment="left"/>
  </si>
  <si>
    <t xml:space="preserve">单色：钛晶灰色、墨渊黑色、铂青铜金属色、米兰卡其色、爱琴海蓝色，珍珠白(另加2000元)、巴黎红色(另加2000元)；
双色（车身颜色非珍珠白、巴黎红）加2000元；
双色（车身颜色为珍珠白、巴黎红）加4000元；</t>
    <phoneticPr fontId="1" type="noConversion" alignment="left"/>
  </si>
  <si>
    <r>
      <rPr>
        <rFont val="宋体"/>
        <sz val="11.0"/>
        <b val="true"/>
      </rPr>
      <t xml:space="preserve">卡罗拉</t>
    </r>
    <r>
      <rPr>
        <rFont val="宋体"/>
        <sz val="11.0"/>
      </rPr>
      <t xml:space="preserve">
2019款</t>
    </r>
    <r>
      <rPr>
        <rFont val="宋体"/>
        <sz val="10.0"/>
      </rPr>
      <t xml:space="preserve">
代理费 2,200元</t>
    </r>
    <phoneticPr fontId="1" type="noConversion" alignment="left"/>
  </si>
  <si>
    <t xml:space="preserve">1.2T S-CVT GL先锋版</t>
    <phoneticPr fontId="1" type="noConversion" alignment="left"/>
  </si>
  <si>
    <t xml:space="preserve">1.2T S-CVT GL-i精英版</t>
    <phoneticPr fontId="1" type="noConversion" alignment="left"/>
  </si>
  <si>
    <t xml:space="preserve">1.2T S-CVT GL-i豪华版</t>
    <phoneticPr fontId="1" type="noConversion" alignment="left"/>
  </si>
  <si>
    <t xml:space="preserve">1.2T S-CVT 运动版</t>
    <phoneticPr fontId="1" type="noConversion" alignment="left"/>
  </si>
  <si>
    <t xml:space="preserve">1.2T S-CVT GLX-i旗舰版</t>
    <phoneticPr fontId="1" type="noConversion" alignment="left"/>
  </si>
  <si>
    <t xml:space="preserve">烈焰红、珍珠白需加2000元，超级白色、铂青铜金属色、银金属色、黑云母色</t>
    <phoneticPr fontId="1" type="noConversion" alignment="left"/>
  </si>
  <si>
    <r>
      <rPr>
        <rFont val="宋体"/>
        <sz val="11.0"/>
        <b val="true"/>
      </rPr>
      <t xml:space="preserve">卡罗拉双擎</t>
    </r>
    <r>
      <rPr>
        <rFont val="宋体"/>
        <sz val="11.0"/>
      </rPr>
      <t xml:space="preserve">
2019款
</t>
    </r>
    <r>
      <rPr>
        <rFont val="宋体"/>
        <sz val="10.0"/>
      </rPr>
      <t xml:space="preserve">
代理费 2,200元</t>
    </r>
    <phoneticPr fontId="1" type="noConversion" alignment="left"/>
  </si>
  <si>
    <r>
      <rPr>
        <rFont val="宋体"/>
        <sz val="11.0"/>
      </rPr>
      <t xml:space="preserve">1.8L E-CVT GL-i先锋版</t>
    </r>
    <phoneticPr fontId="1" type="noConversion" alignment="left"/>
  </si>
  <si>
    <t xml:space="preserve">1.8L E-CVT GL-i精英版</t>
    <phoneticPr fontId="1" type="noConversion" alignment="left"/>
  </si>
  <si>
    <t xml:space="preserve">1.8L E-CVT 旗舰版</t>
    <phoneticPr fontId="1" type="noConversion" alignment="left"/>
  </si>
  <si>
    <t xml:space="preserve">烈焰红、珍珠白需加2000元，天青石金属色、超级白色、铂青铜金属色、银金属色、黑云母色</t>
    <phoneticPr fontId="1" type="noConversion" alignment="left"/>
  </si>
  <si>
    <r>
      <rPr>
        <rFont val="宋体"/>
        <sz val="12.0"/>
        <b val="true"/>
      </rPr>
      <t xml:space="preserve">卡罗拉
PHEV
双擎E+
</t>
    </r>
    <r>
      <rPr>
        <rFont val="宋体"/>
        <sz val="10.0"/>
      </rPr>
      <t xml:space="preserve">
代理费 2,200元</t>
    </r>
    <phoneticPr fontId="1" type="noConversion" alignment="left"/>
  </si>
  <si>
    <t xml:space="preserve">1.8L E-CVT先锋版</t>
    <phoneticPr fontId="1" type="noConversion" alignment="left"/>
  </si>
  <si>
    <t xml:space="preserve">1.8L E-CVT领先版</t>
    <phoneticPr fontId="1" type="noConversion" alignment="left"/>
  </si>
  <si>
    <t xml:space="preserve">1.8L E-CVT舒适版</t>
    <phoneticPr fontId="1" type="noConversion" alignment="left"/>
  </si>
  <si>
    <t xml:space="preserve">1.8L E-CVT豪华版</t>
    <phoneticPr fontId="1" type="noConversion" alignment="left"/>
  </si>
  <si>
    <t xml:space="preserve">1.8L E-CVT旗舰版</t>
    <phoneticPr fontId="1" type="noConversion" alignment="left"/>
  </si>
  <si>
    <t xml:space="preserve">珍珠白需加2000元，超级白、银金属色、黑云母色、铂青铜金属色、天际蓝金属色</t>
    <phoneticPr fontId="1" type="noConversion" alignment="left"/>
  </si>
  <si>
    <r>
      <rPr>
        <rFont val="宋体"/>
        <sz val="12.0"/>
        <b val="true"/>
      </rPr>
      <t xml:space="preserve">威驰 VIOS
</t>
    </r>
    <r>
      <rPr>
        <rFont val="宋体"/>
        <sz val="10.0"/>
      </rPr>
      <t xml:space="preserve">代理费 </t>
    </r>
    <r>
      <rPr>
        <rFont val="Arial"/>
        <sz val="10.0"/>
      </rPr>
      <t xml:space="preserve">2,200</t>
    </r>
    <r>
      <rPr>
        <rFont val="宋体"/>
        <sz val="10.0"/>
      </rPr>
      <t xml:space="preserve">元</t>
    </r>
    <phoneticPr fontId="1" type="noConversion" alignment="left"/>
  </si>
  <si>
    <t xml:space="preserve">1.3L 手动前行版</t>
    <phoneticPr fontId="1" type="noConversion" alignment="left"/>
  </si>
  <si>
    <t xml:space="preserve">1.3L 手动锐行版</t>
    <phoneticPr fontId="1" type="noConversion" alignment="left"/>
  </si>
  <si>
    <t xml:space="preserve">1.3L 自动锐行版</t>
    <phoneticPr fontId="1" type="noConversion" alignment="left"/>
  </si>
  <si>
    <t xml:space="preserve">1.5L 手动创行版</t>
    <phoneticPr fontId="1" type="noConversion" alignment="left"/>
  </si>
  <si>
    <t xml:space="preserve">1.5L 自动创行版</t>
    <phoneticPr fontId="1" type="noConversion" alignment="left"/>
  </si>
  <si>
    <t xml:space="preserve">1.5L 自动畅行版</t>
    <phoneticPr fontId="1" type="noConversion" alignment="left"/>
  </si>
  <si>
    <t xml:space="preserve">1.5L 手动智行版</t>
    <phoneticPr fontId="1" type="noConversion" alignment="left"/>
  </si>
  <si>
    <t xml:space="preserve">1.5L 自动智行版</t>
    <phoneticPr fontId="1" type="noConversion" alignment="left"/>
  </si>
  <si>
    <t xml:space="preserve">1.5L 自动尊行版</t>
    <phoneticPr fontId="1" type="noConversion" alignment="left"/>
  </si>
  <si>
    <r>
      <rPr>
        <rFont val="宋体"/>
        <sz val="12.0"/>
        <b val="true"/>
      </rPr>
      <t xml:space="preserve">威驰 FS
</t>
    </r>
    <r>
      <rPr>
        <rFont val="宋体"/>
        <sz val="10.0"/>
      </rPr>
      <t xml:space="preserve">代理费 </t>
    </r>
    <r>
      <rPr>
        <rFont val="Arial"/>
        <sz val="10.0"/>
      </rPr>
      <t xml:space="preserve">2,200</t>
    </r>
    <r>
      <rPr>
        <rFont val="宋体"/>
        <sz val="10.0"/>
      </rPr>
      <t xml:space="preserve">元</t>
    </r>
    <phoneticPr fontId="1" type="noConversion" alignment="left"/>
  </si>
  <si>
    <t xml:space="preserve">1.3L 手动锋行版</t>
    <phoneticPr fontId="1" type="noConversion" alignment="left"/>
  </si>
  <si>
    <t xml:space="preserve">1.3L 手动锋锐版</t>
    <phoneticPr fontId="1" type="noConversion" alignment="left"/>
  </si>
  <si>
    <t xml:space="preserve">1.3L 自动锋锐版</t>
    <phoneticPr fontId="1" type="noConversion" alignment="left"/>
  </si>
  <si>
    <t xml:space="preserve">1.5L 手动锋驰版</t>
    <phoneticPr fontId="1" type="noConversion" alignment="left"/>
  </si>
  <si>
    <t xml:space="preserve">1.5L 自动锋驰版</t>
    <phoneticPr fontId="1" type="noConversion" alignment="left"/>
  </si>
  <si>
    <t xml:space="preserve">1.5L 手动锋潮版</t>
    <phoneticPr fontId="1" type="noConversion" alignment="left"/>
  </si>
  <si>
    <t xml:space="preserve">1.5L 自动锋潮版</t>
    <phoneticPr fontId="1" type="noConversion" alignment="left"/>
  </si>
  <si>
    <t xml:space="preserve">1.5L 自动锋尚版</t>
    <phoneticPr fontId="1" type="noConversion" alignment="left"/>
  </si>
  <si>
    <t xml:space="preserve">1.5L 自动锋势版</t>
    <phoneticPr fontId="1" type="noConversion" alignment="left"/>
  </si>
  <si>
    <t xml:space="preserve">广汽丰田 免税车型价目表</t>
    <phoneticPr fontId="1" type="noConversion" alignment="left"/>
  </si>
  <si>
    <r>
      <rPr>
        <rFont val="宋体"/>
        <sz val="12.0"/>
        <b val="true"/>
      </rPr>
      <t xml:space="preserve">C-HR
</t>
    </r>
    <r>
      <rPr>
        <rFont val="宋体"/>
        <sz val="11.0"/>
        <color rgb="FF000000"/>
        <b val="true"/>
      </rPr>
      <t xml:space="preserve">2020款</t>
    </r>
    <r>
      <rPr>
        <rFont val="宋体"/>
        <sz val="10.0"/>
        <color rgb="FF000000"/>
      </rPr>
      <t xml:space="preserve">
请垂询预定</t>
    </r>
    <phoneticPr fontId="1" type="noConversion" alignment="left"/>
  </si>
  <si>
    <t xml:space="preserve">精英版</t>
    <phoneticPr fontId="1" type="noConversion" alignment="left"/>
  </si>
  <si>
    <t xml:space="preserve"> 监管地海关：
 广州海关
 关区代码：
 5135
 代办服务费：
 2,200元</t>
    <phoneticPr fontId="1" type="noConversion" alignment="left"/>
  </si>
  <si>
    <t xml:space="preserve">舒适版</t>
    <phoneticPr fontId="1" type="noConversion" alignment="left"/>
  </si>
  <si>
    <t xml:space="preserve">领先版</t>
    <phoneticPr fontId="1" type="noConversion" alignment="left"/>
  </si>
  <si>
    <t xml:space="preserve">酷越领先版</t>
    <phoneticPr fontId="1" type="noConversion" alignment="left"/>
  </si>
  <si>
    <t xml:space="preserve">酷跑领先版</t>
    <phoneticPr fontId="1" type="noConversion" alignment="left"/>
  </si>
  <si>
    <t xml:space="preserve">豪华版</t>
    <phoneticPr fontId="1" type="noConversion" alignment="left"/>
  </si>
  <si>
    <t xml:space="preserve">旗舰版</t>
    <phoneticPr fontId="1" type="noConversion" alignment="left"/>
  </si>
  <si>
    <t xml:space="preserve">说明:珍珠白、双色车身另加收1,900元，珍珠白黑双色另加收3,800元
     酷越、酷跑系列仅珍珠白、炫晶黑、珊瑚红、柠檬黄四种车色可选</t>
    <phoneticPr fontId="1" type="noConversion" alignment="left"/>
  </si>
  <si>
    <t xml:space="preserve">全新 汉兰达
2018款</t>
    <phoneticPr fontId="1" type="noConversion" alignment="left"/>
  </si>
  <si>
    <r>
      <rPr>
        <rFont val="宋体"/>
        <sz val="11.0"/>
      </rPr>
      <t xml:space="preserve">2.0T 两驱精英版 5座</t>
    </r>
    <r>
      <rPr>
        <rFont val="宋体"/>
        <sz val="10.0"/>
      </rPr>
      <t xml:space="preserve">（仅限墨晶黑、水晶银）</t>
    </r>
    <phoneticPr fontId="1" type="noConversion" alignment="left"/>
  </si>
  <si>
    <r>
      <rPr>
        <rFont val="宋体"/>
        <sz val="11.0"/>
      </rPr>
      <t xml:space="preserve">2.0T 两驱精英版 7座</t>
    </r>
    <r>
      <rPr>
        <rFont val="宋体"/>
        <sz val="10.0"/>
      </rPr>
      <t xml:space="preserve">（仅限墨晶黑、水晶银）</t>
    </r>
    <phoneticPr fontId="1" type="noConversion" alignment="left"/>
  </si>
  <si>
    <t xml:space="preserve">2.0T 两驱豪华版 7座</t>
    <phoneticPr fontId="1" type="noConversion" alignment="left"/>
  </si>
  <si>
    <t xml:space="preserve">2.0T 两驱尊贵版 7座</t>
    <phoneticPr fontId="1" type="noConversion" alignment="left"/>
  </si>
  <si>
    <r>
      <rPr>
        <rFont val="宋体"/>
        <sz val="11.0"/>
      </rPr>
      <t xml:space="preserve">2.0T 四驱精英版 7座</t>
    </r>
    <r>
      <rPr>
        <rFont val="宋体"/>
        <sz val="10.0"/>
      </rPr>
      <t xml:space="preserve">（仅限墨晶黑、水晶银）</t>
    </r>
    <phoneticPr fontId="1" type="noConversion" alignment="left"/>
  </si>
  <si>
    <t xml:space="preserve">2.0T 四驱豪华版 7座</t>
    <phoneticPr fontId="1" type="noConversion" alignment="left"/>
  </si>
  <si>
    <t xml:space="preserve">2.0T 四驱骑士版 7座</t>
    <phoneticPr fontId="1" type="noConversion" alignment="left"/>
  </si>
  <si>
    <t xml:space="preserve">2.0T 四驱尊贵版 7座</t>
    <phoneticPr fontId="1" type="noConversion" alignment="left"/>
  </si>
  <si>
    <t xml:space="preserve">2.0T 四驱至尊版 7座</t>
    <phoneticPr fontId="1" type="noConversion" alignment="left"/>
  </si>
  <si>
    <t xml:space="preserve">可选颜色:珍珠白(需加收2000元)、墨晶黑、水晶银(米色内饰)、钨金灰(黑色内饰)、翡钻红(黑色内饰)
内饰：米色、黑色
汉兰达资源紧张，供货周期长，请提前咨询</t>
    <phoneticPr fontId="1" type="noConversion" alignment="left"/>
  </si>
  <si>
    <r>
      <rPr>
        <rFont val="宋体"/>
        <sz val="11.0"/>
        <b val="true"/>
      </rPr>
      <t xml:space="preserve">全新一代
雷凌双擎
2019款
</t>
    </r>
    <r>
      <rPr>
        <rFont val="微软雅黑"/>
        <sz val="11.0"/>
        <color rgb="FF0070C0"/>
      </rPr>
      <t xml:space="preserve">请垂询预定</t>
    </r>
    <phoneticPr fontId="1" type="noConversion" alignment="left"/>
  </si>
  <si>
    <r>
      <rPr>
        <rFont val="Arial"/>
        <sz val="11.0"/>
      </rPr>
      <t xml:space="preserve">1.8H CVT</t>
    </r>
    <r>
      <rPr>
        <rFont val="宋体"/>
        <sz val="11.0"/>
      </rPr>
      <t xml:space="preserve">进取版</t>
    </r>
    <phoneticPr fontId="1" type="noConversion" alignment="left"/>
  </si>
  <si>
    <r>
      <rPr>
        <rFont val="Arial"/>
        <sz val="11.0"/>
      </rPr>
      <t xml:space="preserve">1.8H CVT</t>
    </r>
    <r>
      <rPr>
        <rFont val="宋体"/>
        <sz val="11.0"/>
      </rPr>
      <t xml:space="preserve">豪华版</t>
    </r>
    <phoneticPr fontId="1" type="noConversion" alignment="left"/>
  </si>
  <si>
    <r>
      <rPr>
        <rFont val="Arial"/>
        <sz val="11.0"/>
      </rPr>
      <t xml:space="preserve">1.8H CVT</t>
    </r>
    <r>
      <rPr>
        <rFont val="宋体"/>
        <sz val="11.0"/>
      </rPr>
      <t xml:space="preserve">运动版</t>
    </r>
    <phoneticPr fontId="1" type="noConversion" alignment="left"/>
  </si>
  <si>
    <r>
      <rPr>
        <rFont val="Arial"/>
        <sz val="11.0"/>
      </rPr>
      <t xml:space="preserve">1.8H CVT</t>
    </r>
    <r>
      <rPr>
        <rFont val="宋体"/>
        <sz val="11.0"/>
      </rPr>
      <t xml:space="preserve">科技版</t>
    </r>
    <phoneticPr fontId="1" type="noConversion" alignment="left"/>
  </si>
  <si>
    <r>
      <rPr>
        <rFont val="Arial"/>
        <sz val="11.0"/>
      </rPr>
      <t xml:space="preserve">1.8H CVT</t>
    </r>
    <r>
      <rPr>
        <rFont val="宋体"/>
        <sz val="11.0"/>
      </rPr>
      <t xml:space="preserve">尊享版</t>
    </r>
    <phoneticPr fontId="1" type="noConversion" alignment="left"/>
  </si>
  <si>
    <t xml:space="preserve">雷凌双擎可选颜色：珍珠白、赤焰红（需加收1960元）、柠檬黄、珊瑚红、莹石蓝、水晶银、炫晶黑、星云紫（只供双擎）</t>
    <phoneticPr fontId="1" type="noConversion" alignment="left"/>
  </si>
  <si>
    <r>
      <rPr>
        <rFont val="宋体"/>
        <sz val="11.0"/>
        <b val="true"/>
      </rPr>
      <t xml:space="preserve">全新一代
雷凌
2019款
</t>
    </r>
    <r>
      <rPr>
        <rFont val="微软雅黑"/>
        <sz val="11.0"/>
        <color rgb="FF0070C0"/>
      </rPr>
      <t xml:space="preserve">请垂询预定</t>
    </r>
    <phoneticPr fontId="1" type="noConversion" alignment="left"/>
  </si>
  <si>
    <r>
      <rPr>
        <rFont val="Arial"/>
        <sz val="11.0"/>
      </rPr>
      <t xml:space="preserve">185T CVT</t>
    </r>
    <r>
      <rPr>
        <rFont val="宋体"/>
        <sz val="11.0"/>
      </rPr>
      <t xml:space="preserve">进取版</t>
    </r>
    <phoneticPr fontId="1" type="noConversion" alignment="left"/>
  </si>
  <si>
    <r>
      <rPr>
        <rFont val="Arial"/>
        <sz val="11.0"/>
      </rPr>
      <t xml:space="preserve">185T CVT</t>
    </r>
    <r>
      <rPr>
        <rFont val="宋体"/>
        <sz val="11.0"/>
      </rPr>
      <t xml:space="preserve">豪华版</t>
    </r>
    <phoneticPr fontId="1" type="noConversion" alignment="left"/>
  </si>
  <si>
    <r>
      <rPr>
        <rFont val="Arial"/>
        <sz val="11.0"/>
      </rPr>
      <t xml:space="preserve">185T CVT</t>
    </r>
    <r>
      <rPr>
        <rFont val="宋体"/>
        <sz val="11.0"/>
      </rPr>
      <t xml:space="preserve">运动版</t>
    </r>
    <phoneticPr fontId="1" type="noConversion" alignment="left"/>
  </si>
  <si>
    <r>
      <rPr>
        <rFont val="Arial"/>
        <sz val="11.0"/>
      </rPr>
      <t xml:space="preserve">185T CVT</t>
    </r>
    <r>
      <rPr>
        <rFont val="宋体"/>
        <sz val="11.0"/>
      </rPr>
      <t xml:space="preserve">科技版</t>
    </r>
    <phoneticPr fontId="1" type="noConversion" alignment="left"/>
  </si>
  <si>
    <r>
      <rPr>
        <rFont val="Arial"/>
        <sz val="11.0"/>
      </rPr>
      <t xml:space="preserve">185T CVT</t>
    </r>
    <r>
      <rPr>
        <rFont val="宋体"/>
        <sz val="11.0"/>
      </rPr>
      <t xml:space="preserve">尊享版</t>
    </r>
    <phoneticPr fontId="1" type="noConversion" alignment="left"/>
  </si>
  <si>
    <r>
      <rPr>
        <rFont val="宋体"/>
        <sz val="10.0"/>
      </rPr>
      <t xml:space="preserve">雷凌可选颜色：珍珠白、赤焰红（需加收1940元）、柠檬黄、珊瑚红、莹石蓝、水晶银、炫晶黑</t>
    </r>
    <phoneticPr fontId="1" type="noConversion" alignment="left"/>
  </si>
  <si>
    <r>
      <rPr>
        <rFont val="宋体"/>
        <sz val="11.0"/>
        <b val="true"/>
      </rPr>
      <t xml:space="preserve">全新凯美瑞</t>
    </r>
    <r>
      <rPr>
        <rFont val="宋体"/>
        <sz val="11.0"/>
      </rPr>
      <t xml:space="preserve">
2019款</t>
    </r>
    <phoneticPr fontId="1" type="noConversion" alignment="left"/>
  </si>
  <si>
    <t xml:space="preserve">2.0 E 精英版</t>
    <phoneticPr fontId="1" type="noConversion" alignment="left"/>
  </si>
  <si>
    <t xml:space="preserve">2.0 E 领先版</t>
    <phoneticPr fontId="1" type="noConversion" alignment="left"/>
  </si>
  <si>
    <t xml:space="preserve">2.0 G 豪华版</t>
    <phoneticPr fontId="1" type="noConversion" alignment="left"/>
  </si>
  <si>
    <t xml:space="preserve">2.5 G 豪华版</t>
    <phoneticPr fontId="1" type="noConversion" alignment="left"/>
  </si>
  <si>
    <t xml:space="preserve">2.5 Q 旗舰版</t>
    <phoneticPr fontId="1" type="noConversion" alignment="left"/>
  </si>
  <si>
    <t xml:space="preserve">2.0 S 锋尚版</t>
    <phoneticPr fontId="1" type="noConversion" alignment="left"/>
  </si>
  <si>
    <t xml:space="preserve">2.5 S 锋尚版</t>
    <phoneticPr fontId="1" type="noConversion" alignment="left"/>
  </si>
  <si>
    <t xml:space="preserve">车身颜色：铂金珍珠白（另收2000元）、耀动红（另收2000元）、墨晶黑、虎睛棕、欧泊银、海钻蓝、铂金珍珠白黑双色另加收4000元、耀动红黑双色另加收4000元</t>
    <phoneticPr fontId="1" type="noConversion" alignment="left"/>
  </si>
  <si>
    <r>
      <rPr>
        <rFont val="宋体"/>
        <sz val="11.0"/>
        <b val="true"/>
      </rPr>
      <t xml:space="preserve">全新凯美瑞双擎</t>
    </r>
    <r>
      <rPr>
        <rFont val="宋体"/>
        <sz val="11.0"/>
      </rPr>
      <t xml:space="preserve">
2019款</t>
    </r>
    <phoneticPr fontId="1" type="noConversion" alignment="left"/>
  </si>
  <si>
    <t xml:space="preserve">2.5 HG 豪华版</t>
    <phoneticPr fontId="1" type="noConversion" alignment="left"/>
  </si>
  <si>
    <t xml:space="preserve">2.5 HQ 旗舰版</t>
    <phoneticPr fontId="1" type="noConversion" alignment="left"/>
  </si>
  <si>
    <t xml:space="preserve">车身颜色：铂金珍珠白（需加收2000元）、耀动红（另收2000元）、墨晶黑、虎睛棕、海钻蓝、欧泊银</t>
    <phoneticPr fontId="1" type="noConversion" alignment="left"/>
  </si>
  <si>
    <r>
      <rPr>
        <rFont val="宋体"/>
        <sz val="11.0"/>
        <b val="true"/>
      </rPr>
      <t xml:space="preserve">致炫
</t>
    </r>
    <r>
      <rPr>
        <rFont val="微软雅黑"/>
        <sz val="10.0"/>
        <color rgb="FF0070C0"/>
      </rPr>
      <t xml:space="preserve">请垂询预定</t>
    </r>
    <phoneticPr fontId="1" type="noConversion" alignment="left"/>
  </si>
  <si>
    <r>
      <rPr>
        <rFont val="宋体"/>
        <sz val="11.0"/>
      </rPr>
      <t xml:space="preserve">致炫1.5GS锐动版CVT
</t>
    </r>
    <r>
      <rPr>
        <rFont val="宋体"/>
        <sz val="10.0"/>
      </rPr>
      <t xml:space="preserve">(仅天际白、珊瑚红；米内饰)</t>
    </r>
    <phoneticPr fontId="1" type="noConversion" alignment="left"/>
  </si>
  <si>
    <t xml:space="preserve">致炫1.5G劲速天窗升级版 CVT</t>
    <phoneticPr fontId="1" type="noConversion" alignment="left"/>
  </si>
  <si>
    <t xml:space="preserve">致炫1.5G炫动天窗版</t>
    <phoneticPr fontId="1" type="noConversion" alignment="left"/>
  </si>
  <si>
    <t xml:space="preserve">致炫1.5G炫动版</t>
    <phoneticPr fontId="1" type="noConversion" alignment="left"/>
  </si>
  <si>
    <t xml:space="preserve">致炫1.5G炫动版（手动版）</t>
    <phoneticPr fontId="1" type="noConversion" alignment="left"/>
  </si>
  <si>
    <t xml:space="preserve">致炫1.5E魅动版</t>
    <phoneticPr fontId="1" type="noConversion" alignment="left"/>
  </si>
  <si>
    <t xml:space="preserve">致炫1.5E劲速升级版</t>
    <phoneticPr fontId="1" type="noConversion" alignment="left"/>
  </si>
  <si>
    <t xml:space="preserve">致炫1.3E魅动版</t>
    <phoneticPr fontId="1" type="noConversion" alignment="left"/>
  </si>
  <si>
    <t xml:space="preserve">致炫1.3E魅动版（手动版）</t>
    <phoneticPr fontId="1" type="noConversion" alignment="left"/>
  </si>
  <si>
    <t xml:space="preserve">致炫1.3灵动版（手动版）</t>
    <phoneticPr fontId="1" type="noConversion" alignment="left"/>
  </si>
  <si>
    <t xml:space="preserve">可选外观颜色：天际白、珊瑚红、水晶银（仅黑内）、炫晶黑（仅黑内）、闪电橙（仅黑内）、柠檬黄（仅黑内）、极光蓝（仅黑内）                                                          内饰：米色、黑色。</t>
    <phoneticPr fontId="1" type="noConversion" alignment="left"/>
  </si>
  <si>
    <r>
      <rPr>
        <rFont val="宋体"/>
        <sz val="11.0"/>
        <b val="true"/>
      </rPr>
      <t xml:space="preserve">致享
</t>
    </r>
    <r>
      <rPr>
        <rFont val="微软雅黑"/>
        <sz val="10.0"/>
        <color rgb="FF0070C0"/>
      </rPr>
      <t xml:space="preserve">请垂询预定</t>
    </r>
    <phoneticPr fontId="1" type="noConversion" alignment="left"/>
  </si>
  <si>
    <t xml:space="preserve">1.3 MT 灵动版</t>
    <phoneticPr fontId="1" type="noConversion" alignment="left"/>
  </si>
  <si>
    <t xml:space="preserve">1.3E MT 魅动版</t>
    <phoneticPr fontId="1" type="noConversion" alignment="left"/>
  </si>
  <si>
    <t xml:space="preserve">1.3E CVT 魅动版</t>
    <phoneticPr fontId="1" type="noConversion" alignment="left"/>
  </si>
  <si>
    <t xml:space="preserve">1.5E MT 魅动版</t>
    <phoneticPr fontId="1" type="noConversion" alignment="left"/>
  </si>
  <si>
    <t xml:space="preserve">1.5E CVT 魅动版</t>
    <phoneticPr fontId="1" type="noConversion" alignment="left"/>
  </si>
  <si>
    <t xml:space="preserve">1.5G MT 炫动版</t>
    <phoneticPr fontId="1" type="noConversion" alignment="left"/>
  </si>
  <si>
    <t xml:space="preserve">1.5G CVT 炫动版</t>
    <phoneticPr fontId="1" type="noConversion" alignment="left"/>
  </si>
  <si>
    <t xml:space="preserve">1.5G CVT 炫动天窗版</t>
    <phoneticPr fontId="1" type="noConversion" alignment="left"/>
  </si>
  <si>
    <t xml:space="preserve">1.5GS CVT 锐动版</t>
    <phoneticPr fontId="1" type="noConversion" alignment="left"/>
  </si>
  <si>
    <t xml:space="preserve">可选外观颜色：天际白、珊瑚红、水晶银、海钻蓝、炫晶黑（仅黑内）、闪电橙（仅黑内）、                                                        内饰：米色、黑色。</t>
    <phoneticPr fontId="1" type="noConversion" alignment="left"/>
  </si>
  <si>
    <r>
      <rPr>
        <rFont val="微软雅黑"/>
        <sz val="16.0"/>
        <b val="true"/>
      </rPr>
      <t xml:space="preserve">                 东风日产 免税车型价目表</t>
    </r>
    <r>
      <rPr>
        <rFont val="宋体"/>
        <sz val="11.0"/>
        <b val="true"/>
      </rPr>
      <t xml:space="preserve">         2020.05.12更新</t>
    </r>
    <phoneticPr fontId="1" type="noConversion" alignment="left"/>
  </si>
  <si>
    <t xml:space="preserve">                                                        咨询服务热线：010-64097221转4，13391626670（微信同号）</t>
    <phoneticPr fontId="1" type="noConversion" alignment="left"/>
  </si>
  <si>
    <t xml:space="preserve">全新天籁
2020款</t>
    <phoneticPr fontId="1" type="noConversion" alignment="left"/>
  </si>
  <si>
    <t xml:space="preserve">2.0L XL 舒适版</t>
    <phoneticPr fontId="1" type="noConversion" alignment="left"/>
  </si>
  <si>
    <t xml:space="preserve"> 监管地海关：
 襄阳海关
 关区代码：
 4703
 代理服务费
 2,500元</t>
    <phoneticPr fontId="1" type="noConversion" alignment="left"/>
  </si>
  <si>
    <t xml:space="preserve">2.0L XL Upper 智行版</t>
    <phoneticPr fontId="1" type="noConversion" alignment="left"/>
  </si>
  <si>
    <t xml:space="preserve">2.0T XL Upper AD1 智享领航版</t>
    <phoneticPr fontId="1" type="noConversion" alignment="left"/>
  </si>
  <si>
    <t xml:space="preserve">车身颜色：极光蓝、天际红、珠光白、曜石黑、月光银
内饰颜色：深色内饰、浅色内饰</t>
    <phoneticPr fontId="1" type="noConversion" alignment="left"/>
  </si>
  <si>
    <r>
      <rPr>
        <rFont val="宋体"/>
        <sz val="11.0"/>
        <b val="true"/>
      </rPr>
      <t xml:space="preserve">全新楼兰
2019款</t>
    </r>
    <phoneticPr fontId="1" type="noConversion" alignment="left"/>
  </si>
  <si>
    <t xml:space="preserve">2.5 XE 精英版</t>
    <phoneticPr fontId="1" type="noConversion" alignment="left"/>
  </si>
  <si>
    <t xml:space="preserve">2.5 XL 智联豪华版</t>
    <phoneticPr fontId="1" type="noConversion" alignment="left"/>
  </si>
  <si>
    <t xml:space="preserve">2.5 XL Plus 智联领先版</t>
    <phoneticPr fontId="1" type="noConversion" alignment="left"/>
  </si>
  <si>
    <t xml:space="preserve">2.5 S/C HEV XE 4WD 智联尊尚版</t>
    <phoneticPr fontId="1" type="noConversion" alignment="left"/>
  </si>
  <si>
    <t xml:space="preserve">2.5 S/C HEV 4WD XL 智联尊贵版</t>
    <phoneticPr fontId="1" type="noConversion" alignment="left"/>
  </si>
  <si>
    <t xml:space="preserve">2.5 S/C HEV XV 4WD智联旗舰版</t>
    <phoneticPr fontId="1" type="noConversion" alignment="left"/>
  </si>
  <si>
    <t xml:space="preserve">车身颜色：珠光白、曜石黑、琥珀金、月光银
内饰颜色：深内饰、浅内饰</t>
    <phoneticPr fontId="1" type="noConversion" alignment="left"/>
  </si>
  <si>
    <t xml:space="preserve">全新途达
2020款</t>
    <phoneticPr fontId="1" type="noConversion" alignment="left"/>
  </si>
  <si>
    <t xml:space="preserve">2.5L XE 手动精英版</t>
    <phoneticPr fontId="1" type="noConversion" alignment="left"/>
  </si>
  <si>
    <t xml:space="preserve"> 监管地海关：
 广州海关
 关区代码：
 5135
 代理服务费
 2,200元</t>
    <phoneticPr fontId="1" type="noConversion" alignment="left"/>
  </si>
  <si>
    <t xml:space="preserve">2.5L XL 手动领先版</t>
    <phoneticPr fontId="1" type="noConversion" alignment="left"/>
  </si>
  <si>
    <t xml:space="preserve">2.5L XL Upper 豪华版</t>
    <phoneticPr fontId="1" type="noConversion" alignment="left"/>
  </si>
  <si>
    <t xml:space="preserve">2.5L XV 智享版</t>
    <phoneticPr fontId="1" type="noConversion" alignment="left"/>
  </si>
  <si>
    <t xml:space="preserve">2.5L XL Upper 4WD 四驱豪华版</t>
    <phoneticPr fontId="1" type="noConversion" alignment="left"/>
  </si>
  <si>
    <t xml:space="preserve">2.5L XL Upper 4WD 四驱豪华版+LED选装包</t>
    <phoneticPr fontId="1" type="noConversion" alignment="left"/>
  </si>
  <si>
    <t xml:space="preserve">2.5L XV 4WD 四驱旗舰版</t>
    <phoneticPr fontId="1" type="noConversion" alignment="left"/>
  </si>
  <si>
    <t xml:space="preserve">外观颜色：碧玉黑、钻石银、珠光白 、炫雅红 、琥珀棕 、天漠金
内饰颜色：酷黑深内饰</t>
    <phoneticPr fontId="1" type="noConversion" alignment="left"/>
  </si>
  <si>
    <t xml:space="preserve">新奇骏
2020款</t>
    <phoneticPr fontId="1" type="noConversion" alignment="left"/>
  </si>
  <si>
    <t xml:space="preserve">2.0L XL CVT 2WD ITS 智联舒适版</t>
    <phoneticPr fontId="1" type="noConversion" alignment="left"/>
  </si>
  <si>
    <t xml:space="preserve">2.0L XL CVT 2WD Premium 智联尊享版</t>
    <phoneticPr fontId="1" type="noConversion" alignment="left"/>
  </si>
  <si>
    <t xml:space="preserve">2.0L XL CVT 2WD ITS 智联七座舒适版</t>
    <phoneticPr fontId="1" type="noConversion" alignment="left"/>
  </si>
  <si>
    <t xml:space="preserve">2.5L XL CVT 4WD 智联领先版</t>
    <phoneticPr fontId="1" type="noConversion" alignment="left"/>
  </si>
  <si>
    <t xml:space="preserve">2.5L XL CVT 4WD ITS豪华领航版</t>
    <phoneticPr fontId="1" type="noConversion" alignment="left"/>
  </si>
  <si>
    <t xml:space="preserve">2.5L XL CVT 4WD ITS 七座豪华领航版</t>
    <phoneticPr fontId="1" type="noConversion" alignment="left"/>
  </si>
  <si>
    <t xml:space="preserve">车身颜色：月光银、曜石黑、极光蓝、珠光白、天际红、琥珀金
内饰：深内饰、浅内饰</t>
    <phoneticPr fontId="1" type="noConversion" alignment="left"/>
  </si>
  <si>
    <t xml:space="preserve">劲客
2020款</t>
    <phoneticPr fontId="1" type="noConversion" alignment="left"/>
  </si>
  <si>
    <t xml:space="preserve">1.5L XE 酷动版</t>
    <phoneticPr fontId="1" type="noConversion" alignment="left"/>
  </si>
  <si>
    <r>
      <rPr>
        <rFont val="宋体"/>
        <sz val="10.0"/>
      </rPr>
      <t xml:space="preserve">1.5L XL CVT 酷享版</t>
    </r>
    <phoneticPr fontId="1" type="noConversion" alignment="left"/>
  </si>
  <si>
    <r>
      <rPr>
        <rFont val="宋体"/>
        <sz val="10.0"/>
      </rPr>
      <t xml:space="preserve">1.5L XV CVT 智联豪华版（提供双色外观）</t>
    </r>
    <phoneticPr fontId="1" type="noConversion" alignment="left"/>
  </si>
  <si>
    <r>
      <rPr>
        <rFont val="宋体"/>
        <sz val="10.0"/>
      </rPr>
      <t xml:space="preserve">1.5L XV TOP CVT 智联尊享版（提供双色外观）</t>
    </r>
    <phoneticPr fontId="1" type="noConversion" alignment="left"/>
  </si>
  <si>
    <t xml:space="preserve">外观颜色：
1.5L XE MT 酷动版/1.5L XL CVT 酷享版 可选珠光白、钨钢灰、曜石黑、炫雅红、炫风橙
1.5L XV CVT 智联豪华版/1.5L XV TOP CVT 智联尊享版 可选珠光白、钨钢灰、曜石黑、炫雅红、炫风橙、炫风橙/钨钢灰双色、曜石黑/炫风橙双色、曜石黑/炫雅红双
内饰颜色：
1.5L XE MT 酷动版 可选深内饰 G（黑色）
1.5L XL CVT 酷享版/1.5L XV CVT 智联豪华版/1.5L XV TOP CVT 智联尊享版 可选深内饰G（黑色）、橙内饰</t>
    <phoneticPr fontId="1" type="noConversion" alignment="left"/>
  </si>
  <si>
    <t xml:space="preserve">逍客
2019款</t>
    <phoneticPr fontId="1" type="noConversion" alignment="left"/>
  </si>
  <si>
    <t xml:space="preserve"> 2.0L XV 智享版</t>
    <phoneticPr fontId="1" type="noConversion" alignment="left"/>
  </si>
  <si>
    <t xml:space="preserve"> 2.0L XV Prem 豪华版</t>
    <phoneticPr fontId="1" type="noConversion" alignment="left"/>
  </si>
  <si>
    <t xml:space="preserve"> 2.0L XV TOP 旗舰版</t>
    <phoneticPr fontId="1" type="noConversion" alignment="left"/>
  </si>
  <si>
    <t xml:space="preserve">外观颜色：月光银、曜石黑、幻影蓝、珠光白、天际红、琥珀金
内饰颜色：致酷内饰（黑色）、致雅内饰（酒红色）</t>
    <phoneticPr fontId="1" type="noConversion" alignment="left"/>
  </si>
  <si>
    <t xml:space="preserve">蓝鸟
2020款</t>
    <phoneticPr fontId="1" type="noConversion" alignment="left"/>
  </si>
  <si>
    <t xml:space="preserve">1.6L 炫酷版 CVT</t>
    <phoneticPr fontId="1" type="noConversion" alignment="left"/>
  </si>
  <si>
    <t xml:space="preserve">1.6L 智联智酷版 CVT</t>
    <phoneticPr fontId="1" type="noConversion" alignment="left"/>
  </si>
  <si>
    <t xml:space="preserve">车身颜色：珠光白、烈焰红、星际蓝
内饰颜色：深内饰、深内饰</t>
    <phoneticPr fontId="1" type="noConversion" alignment="left"/>
  </si>
  <si>
    <t xml:space="preserve">轩逸
2020款</t>
    <phoneticPr fontId="1" type="noConversion" alignment="left"/>
  </si>
  <si>
    <t xml:space="preserve">1.6 XE 舒享版 MT</t>
    <phoneticPr fontId="1" type="noConversion" alignment="left"/>
  </si>
  <si>
    <t xml:space="preserve">1.6 XL 悦享版 MT</t>
    <phoneticPr fontId="1" type="noConversion" alignment="left"/>
  </si>
  <si>
    <t xml:space="preserve">1.6 XE 舒享版 CVT</t>
    <phoneticPr fontId="1" type="noConversion" alignment="left"/>
  </si>
  <si>
    <t xml:space="preserve">1.6 XL 悦享版 CVT</t>
    <phoneticPr fontId="1" type="noConversion" alignment="left"/>
  </si>
  <si>
    <t xml:space="preserve">1.6 XL 智享版 CVT</t>
    <phoneticPr fontId="1" type="noConversion" alignment="left"/>
  </si>
  <si>
    <t xml:space="preserve">1.6 TOP 奢享版 CVT</t>
    <phoneticPr fontId="1" type="noConversion" alignment="left"/>
  </si>
  <si>
    <t xml:space="preserve">车身颜色：珠光白、钨钢灰、曜石黑、砂岩棕、炫风橙、天际红、星曜紫
内饰颜色：1.6 XE 舒享版 MT/1.6XE 舒享版 CVT可选深内饰
1.6XL 悦享版 MT/1.6XL 悦享版 CVT/1.6XL 智享版 CVT可选深内饰、浅内饰
1.6 TOP 奢享版 CVT可选浅内饰（棕黑双色内饰）</t>
    <phoneticPr fontId="1" type="noConversion" alignment="left"/>
  </si>
  <si>
    <t xml:space="preserve">轩逸 经典</t>
    <phoneticPr fontId="1" type="noConversion" alignment="left"/>
  </si>
  <si>
    <t xml:space="preserve">1.6 XE 舒适版 MT</t>
    <phoneticPr fontId="1" type="noConversion" alignment="left"/>
  </si>
  <si>
    <t xml:space="preserve">1.6 XL 豪华版 MT</t>
    <phoneticPr fontId="1" type="noConversion" alignment="left"/>
  </si>
  <si>
    <t xml:space="preserve">1.6 XE 舒适版 CVT</t>
    <phoneticPr fontId="1" type="noConversion" alignment="left"/>
  </si>
  <si>
    <t xml:space="preserve">1.6XL 豪华版 CVT</t>
    <phoneticPr fontId="1" type="noConversion" alignment="left"/>
  </si>
  <si>
    <r>
      <rPr>
        <rFont val="宋体"/>
        <sz val="11.0"/>
        <b val="true"/>
      </rPr>
      <t xml:space="preserve">阳光
</t>
    </r>
    <r>
      <rPr>
        <rFont val="宋体"/>
        <sz val="11.0"/>
      </rPr>
      <t xml:space="preserve">暂无</t>
    </r>
    <phoneticPr fontId="1" type="noConversion" alignment="left"/>
  </si>
  <si>
    <t xml:space="preserve">1.5XE 舒适版 CVT</t>
    <phoneticPr fontId="1" type="noConversion" alignment="left"/>
  </si>
  <si>
    <t xml:space="preserve">1.5XE 领先版 CVT</t>
    <phoneticPr fontId="1" type="noConversion" alignment="left"/>
  </si>
  <si>
    <t xml:space="preserve">1.5XV 尊贵版 CVT</t>
    <phoneticPr fontId="1" type="noConversion" alignment="left"/>
  </si>
  <si>
    <t xml:space="preserve">1.5XE 大师版 CVT</t>
    <phoneticPr fontId="1" type="noConversion" alignment="left"/>
  </si>
  <si>
    <t xml:space="preserve">TIIDA 骐达
2020款</t>
    <phoneticPr fontId="1" type="noConversion" alignment="left"/>
  </si>
  <si>
    <t xml:space="preserve">1.6L 乐动版 MT</t>
    <phoneticPr fontId="1" type="noConversion" alignment="left"/>
  </si>
  <si>
    <t xml:space="preserve">1.6L  酷动版 CVT</t>
    <phoneticPr fontId="1" type="noConversion" alignment="left"/>
  </si>
  <si>
    <t xml:space="preserve">1.6L  智行版 CVT</t>
    <phoneticPr fontId="1" type="noConversion" alignment="left"/>
  </si>
  <si>
    <t xml:space="preserve">1.6L  智享版 CVT</t>
    <phoneticPr fontId="1" type="noConversion" alignment="left"/>
  </si>
  <si>
    <t xml:space="preserve">1.6L  智尊版 CVT</t>
    <phoneticPr fontId="1" type="noConversion" alignment="left"/>
  </si>
  <si>
    <t xml:space="preserve">车身颜色：珠光白，炫雅红
内饰颜色：1.6L乐动版MT可选 浅内饰
其他级别：浅内饰/深内饰
智行版CVT和智享版CVT/珠光白和炫雅红 仅供应浅内饰</t>
    <phoneticPr fontId="1" type="noConversion" alignment="left"/>
  </si>
  <si>
    <r>
      <rPr>
        <rFont val="微软雅黑"/>
        <sz val="16.0"/>
        <b val="true"/>
      </rPr>
      <t xml:space="preserve">长安马自达 免税车型价目表                     </t>
    </r>
    <r>
      <rPr>
        <rFont val="宋体"/>
        <sz val="10.0"/>
      </rPr>
      <t xml:space="preserve">2020.6.12更新</t>
    </r>
    <phoneticPr fontId="1" type="noConversion" alignment="left"/>
  </si>
  <si>
    <t xml:space="preserve">CX-8</t>
    <phoneticPr fontId="1" type="noConversion" alignment="left"/>
  </si>
  <si>
    <t xml:space="preserve">2.5L 6AT 2WD 豪华型</t>
    <phoneticPr fontId="1" type="noConversion" alignment="left"/>
  </si>
  <si>
    <t xml:space="preserve"> 监管地海关：
 金陵海关
 关区代码：
  2323
 代办服务费：
  2,200元</t>
    <phoneticPr fontId="1" type="noConversion" alignment="left"/>
  </si>
  <si>
    <t xml:space="preserve">2.5L 6AT 2WD 尊贵型</t>
    <phoneticPr fontId="1" type="noConversion" alignment="left"/>
  </si>
  <si>
    <t xml:space="preserve">2.5L 6AT 2WD 尊贵型+A包</t>
    <phoneticPr fontId="1" type="noConversion" alignment="left"/>
  </si>
  <si>
    <t xml:space="preserve">2.5L 6AT AWD 尊享型</t>
    <phoneticPr fontId="1" type="noConversion" alignment="left"/>
  </si>
  <si>
    <t xml:space="preserve">2.5L 6AT AWD 尊享型+A包</t>
    <phoneticPr fontId="1" type="noConversion" alignment="left"/>
  </si>
  <si>
    <t xml:space="preserve">2.5L 6AT AWD 旗舰型</t>
    <phoneticPr fontId="1" type="noConversion" alignment="left"/>
  </si>
  <si>
    <t xml:space="preserve">可选颜色：铂钢灰（需加2000元）、水晶魂动红（需加3000元）、极夜黑、琉璃棕、幻影银、珠光白
选装包A（科技安全包）：SCBS低速刹车辅助系统 + SBS中高速刹车辅助系统 + FOW前方碰撞预警系统</t>
    <phoneticPr fontId="1" type="noConversion" alignment="left"/>
  </si>
  <si>
    <t xml:space="preserve">CX-5
2020款</t>
    <phoneticPr fontId="1" type="noConversion" alignment="left"/>
  </si>
  <si>
    <t xml:space="preserve">2.0L 6AT 2WD 舒适型</t>
    <phoneticPr fontId="1" type="noConversion" alignment="left"/>
  </si>
  <si>
    <t xml:space="preserve">2.0L 6AT 2WD 舒适型+畅行安享包</t>
    <phoneticPr fontId="1" type="noConversion" alignment="left"/>
  </si>
  <si>
    <t xml:space="preserve">2.0L 6AT 2WD 智慧型</t>
    <phoneticPr fontId="1" type="noConversion" alignment="left"/>
  </si>
  <si>
    <t xml:space="preserve">2.0L 6AT 2WD 智慧型+科技安全包</t>
    <phoneticPr fontId="1" type="noConversion" alignment="left"/>
  </si>
  <si>
    <t xml:space="preserve">2.0L 6AT 2WD 智尊型</t>
    <phoneticPr fontId="1" type="noConversion" alignment="left"/>
  </si>
  <si>
    <t xml:space="preserve">2.0L 6AT 2WD 智尊型+科技安全包</t>
    <phoneticPr fontId="1" type="noConversion" alignment="left"/>
  </si>
  <si>
    <t xml:space="preserve">2.5L 6AT 2WD 智慧型</t>
    <phoneticPr fontId="1" type="noConversion" alignment="left"/>
  </si>
  <si>
    <t xml:space="preserve">2.5L 6AT 2WD 智慧型+科技安全包</t>
    <phoneticPr fontId="1" type="noConversion" alignment="left"/>
  </si>
  <si>
    <t xml:space="preserve">2.5L 6AT 2WD 智尊型</t>
    <phoneticPr fontId="1" type="noConversion" alignment="left"/>
  </si>
  <si>
    <t xml:space="preserve">2.5L 6AT 2WD 智尊型+科技安全包</t>
    <phoneticPr fontId="1" type="noConversion" alignment="left"/>
  </si>
  <si>
    <t xml:space="preserve">2.5L 6AT AWD 智尊型</t>
    <phoneticPr fontId="1" type="noConversion" alignment="left"/>
  </si>
  <si>
    <t xml:space="preserve">2.5L 6AT AWD 智尊型+呵护臻享包</t>
    <phoneticPr fontId="1" type="noConversion" alignment="left"/>
  </si>
  <si>
    <t xml:space="preserve">2.5L 6AT AWD 智尊型+科技安全包</t>
    <phoneticPr fontId="1" type="noConversion" alignment="left"/>
  </si>
  <si>
    <r>
      <rPr>
        <rFont val="宋体"/>
        <sz val="11.0"/>
      </rPr>
      <t xml:space="preserve">2.5L 6AT AWD 智尊型</t>
    </r>
    <r>
      <rPr>
        <rFont val="宋体"/>
        <sz val="10.0"/>
      </rPr>
      <t xml:space="preserve">+呵护臻享包+科技安全包</t>
    </r>
    <phoneticPr fontId="1" type="noConversion" alignment="left"/>
  </si>
  <si>
    <t xml:space="preserve">2.5L 6AT AWD 旗舰型+呵护臻享包</t>
    <phoneticPr fontId="1" type="noConversion" alignment="left"/>
  </si>
  <si>
    <t xml:space="preserve">可选颜色：恒星蓝、极夜黑、幻影银、珠光白、铂钢灰（需加2000元）、水晶魂动红（需加3000元）
科技安全包：SCBS低速刹车辅助系统,HBC自动远光控制系统,LDWS车道偏离警示系统,MRCC 自适应巡航系统,FOW 前方碰撞预警系统,SBS 中高速刹车辅助系统。
呵护臻享包：后排座椅加热、前风挡玻璃加热、方向盘加热
畅行安享包：天窗                                                            2.5L 6AT AWD 旗舰型可选白皮座椅</t>
    <phoneticPr fontId="1" type="noConversion" alignment="left"/>
  </si>
  <si>
    <t xml:space="preserve">CX-30</t>
    <phoneticPr fontId="1" type="noConversion" alignment="left"/>
  </si>
  <si>
    <t xml:space="preserve">2.0L 6MT 尚悦型</t>
    <phoneticPr fontId="1" type="noConversion" alignment="left"/>
  </si>
  <si>
    <t xml:space="preserve">2.0L 6AT 尚悦型</t>
    <phoneticPr fontId="1" type="noConversion" alignment="left"/>
  </si>
  <si>
    <t xml:space="preserve">2.0L 6AT 质悦型</t>
    <phoneticPr fontId="1" type="noConversion" alignment="left"/>
  </si>
  <si>
    <t xml:space="preserve">2.0L 6AT 质悦型+OP1</t>
    <phoneticPr fontId="1" type="noConversion" alignment="left"/>
  </si>
  <si>
    <t xml:space="preserve">2.0L 6AT 雅悦型</t>
    <phoneticPr fontId="1" type="noConversion" alignment="left"/>
  </si>
  <si>
    <t xml:space="preserve">2.0L 6AT 嘉悦型</t>
    <phoneticPr fontId="1" type="noConversion" alignment="left"/>
  </si>
  <si>
    <t xml:space="preserve">2.0L 6AT 领悦型</t>
    <phoneticPr fontId="1" type="noConversion" alignment="left"/>
  </si>
  <si>
    <t xml:space="preserve">2.0L 6AT 耀悦型</t>
    <phoneticPr fontId="1" type="noConversion" alignment="left"/>
  </si>
  <si>
    <t xml:space="preserve">2.0L 6AT 耀悦型+OP2</t>
    <phoneticPr fontId="1" type="noConversion" alignment="left"/>
  </si>
  <si>
    <t xml:space="preserve">2.0L 6AT 尊悦型</t>
    <phoneticPr fontId="1" type="noConversion" alignment="left"/>
  </si>
  <si>
    <t xml:space="preserve">可选颜色：极境灰、 晶钻蓝、珠光白、铂钢灰（需加2000元）、水晶魂动红（需加3000元）                                                          OP1（动感随行包）：18英寸暗银铝合金运动轮毂。                                 OP2（智能随行包）：ADD彩色平视显示系统（前挡玻璃投射式）· 全新世代MAZDA CONNECT 马自达悦联系统                                                              CX-30 2.0L 6AT 尊悦型可选白皮座椅</t>
    <phoneticPr fontId="1" type="noConversion" alignment="left"/>
  </si>
  <si>
    <t xml:space="preserve">次世代
昂克赛拉</t>
    <phoneticPr fontId="1" type="noConversion" alignment="left"/>
  </si>
  <si>
    <t xml:space="preserve">MAZDA3 三厢 1.5L 手动挡 质美版</t>
    <phoneticPr fontId="1" type="noConversion" alignment="left"/>
  </si>
  <si>
    <t xml:space="preserve">MAZDA3 三厢 1.5L 自动挡 质美版</t>
    <phoneticPr fontId="1" type="noConversion" alignment="left"/>
  </si>
  <si>
    <t xml:space="preserve">MAZDA3 三厢 1.5L 自动挡 质美版+选装包6</t>
    <phoneticPr fontId="1" type="noConversion" alignment="left"/>
  </si>
  <si>
    <t xml:space="preserve">MAZDA3 三厢 1.5L 自动挡 质型版</t>
    <phoneticPr fontId="1" type="noConversion" alignment="left"/>
  </si>
  <si>
    <t xml:space="preserve">MAZDA3 三厢 2.0L 自动挡 质炫版</t>
    <phoneticPr fontId="1" type="noConversion" alignment="left"/>
  </si>
  <si>
    <t xml:space="preserve">MAZDA3 三厢 2.0L 自动挡 质炫版+选装包3</t>
    <phoneticPr fontId="1" type="noConversion" alignment="left"/>
  </si>
  <si>
    <t xml:space="preserve">MAZDA3 三厢 2.0L 自动挡 质炫版+选装包5</t>
    <phoneticPr fontId="1" type="noConversion" alignment="left"/>
  </si>
  <si>
    <t xml:space="preserve">MAZDA3 三厢 2.0L 自动挡 质雅版</t>
    <phoneticPr fontId="1" type="noConversion" alignment="left"/>
  </si>
  <si>
    <t xml:space="preserve">MAZDA3 三厢 2.0L 自动挡 质雅版+选装包3</t>
    <phoneticPr fontId="1" type="noConversion" alignment="left"/>
  </si>
  <si>
    <t xml:space="preserve">MAZDA3 三厢 2.0L 自动挡 质雅版+选装包5</t>
    <phoneticPr fontId="1" type="noConversion" alignment="left"/>
  </si>
  <si>
    <t xml:space="preserve">MAZDA3 三厢 2.0L 自动挡 质豪版</t>
    <phoneticPr fontId="1" type="noConversion" alignment="left"/>
  </si>
  <si>
    <t xml:space="preserve">MAZDA3 三厢 2.0L 自动挡 质豪版+选装包1</t>
    <phoneticPr fontId="1" type="noConversion" alignment="left"/>
  </si>
  <si>
    <t xml:space="preserve">MAZDA3 三厢 2.0L 自动挡 质豪版+选装包4</t>
    <phoneticPr fontId="1" type="noConversion" alignment="left"/>
  </si>
  <si>
    <t xml:space="preserve">MAZDA3 三厢 2.0L 自动挡 质尊版</t>
    <phoneticPr fontId="1" type="noConversion" alignment="left"/>
  </si>
  <si>
    <t xml:space="preserve">MAZDA3 三厢 2.0L 自动挡 质尊版+选装包2</t>
    <phoneticPr fontId="1" type="noConversion" alignment="left"/>
  </si>
  <si>
    <t xml:space="preserve">可选颜色：
铂钢灰（需加2000元）、水晶魂动红（需加3000元）、极夜黑、琉璃棕、幻影银、珠光白
选装包说明：
选装包1：ADD（前挡玻璃投射式彩色平视显示系统）+BSM+RCTA+方向盘换挡拨片                                                           选装包2：高灵敏度前驻车雷达+360度全景影像驻车辅助系统+FCTA+CTS+SBS-R+SBS-RC                                                                  选装包3：LED日间行车灯+BSM+RCTA
选装包4：MRCC+LDWS+LAS+SBS+HBC+BSM+RCTA
选装包5：LED前大灯自动开关系统+LED日间行车灯+智能雨量感应式高级随动喷水无骨雨刷+MRCC+LDWS+LAS+SBS+HBC+BSM+RCTA
选装包6：双开启式电动车窗
i-ACTIVSENSE 马自达智能安全辅助系统说明：
前方：MRCC 自适应巡航系统、LDWS 车道偏离警示系统、LAS 车道保持辅助系统、HBC 自适应远光灯控制系统、FCTA 前方横向来车预警系统、CTS 巡航模式智能行车辅助系统                                                              后方侧后方：BSM 盲点监测系统、RCTA 倒车预警系统、SBS-R 智能倒车刹车辅助系统（正后方）、SBS-RC 智能后车盲区煞车辅助系统（侧后方）</t>
    <phoneticPr fontId="1" type="noConversion" alignment="left"/>
  </si>
  <si>
    <t xml:space="preserve">东风本田 免税车型价目表</t>
    <phoneticPr fontId="1" type="noConversion" alignment="left"/>
  </si>
  <si>
    <t xml:space="preserve">咨询服务热线：010-64097221转5，13391621892（微信同号）</t>
    <phoneticPr fontId="1" type="noConversion" alignment="left"/>
  </si>
  <si>
    <r>
      <rPr>
        <rFont val="宋体"/>
        <sz val="11.0"/>
        <b val="true"/>
      </rPr>
      <t xml:space="preserve">全新</t>
    </r>
    <r>
      <rPr>
        <rFont val="Arial"/>
        <sz val="11.0"/>
        <b val="true"/>
      </rPr>
      <t xml:space="preserve">CR-V</t>
    </r>
    <phoneticPr fontId="1" type="noConversion" alignment="left"/>
  </si>
  <si>
    <r>
      <rPr>
        <rFont val="Arial"/>
        <sz val="11.0"/>
      </rPr>
      <t xml:space="preserve">240TURBO </t>
    </r>
    <r>
      <rPr>
        <rFont val="宋体"/>
        <sz val="11.0"/>
      </rPr>
      <t xml:space="preserve">手动两驱经典版</t>
    </r>
    <r>
      <rPr>
        <rFont val="宋体"/>
        <sz val="10.0"/>
        <color rgb="FFFF0000"/>
      </rPr>
      <t xml:space="preserve"> 暂无车</t>
    </r>
    <phoneticPr fontId="1" type="noConversion" alignment="left"/>
  </si>
  <si>
    <t xml:space="preserve"> 监管地海关：
 武汉经济开发
 区海关
 关区代码：
 4705
 代办服务费：
 2200元</t>
    <phoneticPr fontId="1" type="noConversion" alignment="left"/>
  </si>
  <si>
    <r>
      <rPr>
        <rFont val="Arial"/>
        <sz val="11.0"/>
      </rPr>
      <t xml:space="preserve">240TURBO </t>
    </r>
    <r>
      <rPr>
        <rFont val="宋体"/>
        <sz val="11.0"/>
      </rPr>
      <t xml:space="preserve">自动两驱舒适版</t>
    </r>
    <phoneticPr fontId="1" type="noConversion" alignment="left"/>
  </si>
  <si>
    <r>
      <rPr>
        <rFont val="Arial"/>
        <sz val="11.0"/>
      </rPr>
      <t xml:space="preserve">240TURBO </t>
    </r>
    <r>
      <rPr>
        <rFont val="宋体"/>
        <sz val="11.0"/>
      </rPr>
      <t xml:space="preserve">自动两驱都市版</t>
    </r>
    <r>
      <rPr>
        <rFont val="宋体"/>
        <sz val="10.0"/>
        <color rgb="FFFF0000"/>
      </rPr>
      <t xml:space="preserve"> 暂无车</t>
    </r>
    <phoneticPr fontId="1" type="noConversion" alignment="left"/>
  </si>
  <si>
    <r>
      <rPr>
        <rFont val="Arial"/>
        <sz val="11.0"/>
      </rPr>
      <t xml:space="preserve">240TURBO </t>
    </r>
    <r>
      <rPr>
        <rFont val="宋体"/>
        <sz val="11.0"/>
      </rPr>
      <t xml:space="preserve">自动两驱风尚版</t>
    </r>
    <phoneticPr fontId="1" type="noConversion" alignment="left"/>
  </si>
  <si>
    <r>
      <rPr>
        <rFont val="Arial"/>
        <sz val="11.0"/>
      </rPr>
      <t xml:space="preserve">240TURBO </t>
    </r>
    <r>
      <rPr>
        <rFont val="宋体"/>
        <sz val="11.0"/>
      </rPr>
      <t xml:space="preserve">自动四驱豪华版</t>
    </r>
    <phoneticPr fontId="1" type="noConversion" alignment="left"/>
  </si>
  <si>
    <r>
      <rPr>
        <rFont val="Arial"/>
        <sz val="11.0"/>
      </rPr>
      <t xml:space="preserve">240TURBO </t>
    </r>
    <r>
      <rPr>
        <rFont val="宋体"/>
        <sz val="11.0"/>
      </rPr>
      <t xml:space="preserve">自动四驱尊贵版</t>
    </r>
    <r>
      <rPr>
        <rFont val="宋体"/>
        <sz val="10.0"/>
        <color rgb="FFFF0000"/>
      </rPr>
      <t xml:space="preserve"> 暂无车</t>
    </r>
    <phoneticPr fontId="1" type="noConversion" alignment="left"/>
  </si>
  <si>
    <r>
      <rPr>
        <rFont val="Arial"/>
        <sz val="11.0"/>
      </rPr>
      <t xml:space="preserve">240TURBO </t>
    </r>
    <r>
      <rPr>
        <rFont val="宋体"/>
        <sz val="11.0"/>
      </rPr>
      <t xml:space="preserve">自动四驱尊耀版</t>
    </r>
    <r>
      <rPr>
        <rFont val="宋体"/>
        <sz val="10.0"/>
        <color rgb="FFFF0000"/>
      </rPr>
      <t xml:space="preserve"> 暂无车</t>
    </r>
    <phoneticPr fontId="1" type="noConversion" alignment="left"/>
  </si>
  <si>
    <r>
      <rPr>
        <rFont val="宋体"/>
        <sz val="11.0"/>
        <color rgb="FF000000"/>
      </rPr>
      <t xml:space="preserve">锐</t>
    </r>
    <r>
      <rPr>
        <rFont val="Arial"/>
        <sz val="11.0"/>
      </rPr>
      <t xml:space="preserve">·</t>
    </r>
    <r>
      <rPr>
        <rFont val="宋体"/>
        <sz val="11.0"/>
      </rPr>
      <t xml:space="preserve">混动</t>
    </r>
    <r>
      <rPr>
        <rFont val="Arial"/>
        <sz val="11.0"/>
      </rPr>
      <t xml:space="preserve"> 2.0L </t>
    </r>
    <r>
      <rPr>
        <rFont val="宋体"/>
        <sz val="11.0"/>
      </rPr>
      <t xml:space="preserve">两驱</t>
    </r>
    <r>
      <rPr>
        <rFont val="宋体"/>
        <sz val="11.0"/>
      </rPr>
      <t xml:space="preserve"> 净速版</t>
    </r>
    <phoneticPr fontId="1" type="noConversion" alignment="left"/>
  </si>
  <si>
    <r>
      <rPr>
        <rFont val="宋体"/>
        <sz val="11.0"/>
        <color rgb="FF000000"/>
      </rPr>
      <t xml:space="preserve">锐</t>
    </r>
    <r>
      <rPr>
        <rFont val="Arial"/>
        <sz val="11.0"/>
      </rPr>
      <t xml:space="preserve">·</t>
    </r>
    <r>
      <rPr>
        <rFont val="宋体"/>
        <sz val="11.0"/>
      </rPr>
      <t xml:space="preserve">混动</t>
    </r>
    <r>
      <rPr>
        <rFont val="Arial"/>
        <sz val="11.0"/>
      </rPr>
      <t xml:space="preserve"> 2.0L </t>
    </r>
    <r>
      <rPr>
        <rFont val="宋体"/>
        <sz val="11.0"/>
      </rPr>
      <t xml:space="preserve">两驱</t>
    </r>
    <r>
      <rPr>
        <rFont val="宋体"/>
        <sz val="11.0"/>
      </rPr>
      <t xml:space="preserve"> 净驰版</t>
    </r>
    <phoneticPr fontId="1" type="noConversion" alignment="left"/>
  </si>
  <si>
    <r>
      <rPr>
        <rFont val="宋体"/>
        <sz val="11.0"/>
      </rPr>
      <t xml:space="preserve">锐</t>
    </r>
    <r>
      <rPr>
        <rFont val="Arial"/>
        <sz val="11.0"/>
      </rPr>
      <t xml:space="preserve">·</t>
    </r>
    <r>
      <rPr>
        <rFont val="宋体"/>
        <sz val="11.0"/>
      </rPr>
      <t xml:space="preserve">混动</t>
    </r>
    <r>
      <rPr>
        <rFont val="Arial"/>
        <sz val="11.0"/>
      </rPr>
      <t xml:space="preserve"> 2.0L </t>
    </r>
    <r>
      <rPr>
        <rFont val="宋体"/>
        <sz val="11.0"/>
      </rPr>
      <t xml:space="preserve">两驱</t>
    </r>
    <r>
      <rPr>
        <rFont val="宋体"/>
        <sz val="11.0"/>
      </rPr>
      <t xml:space="preserve"> 净致版</t>
    </r>
    <r>
      <rPr>
        <rFont val="宋体"/>
        <sz val="10.0"/>
        <color rgb="FFFF0000"/>
      </rPr>
      <t xml:space="preserve"> 暂无车</t>
    </r>
    <phoneticPr fontId="1" type="noConversion" alignment="left"/>
  </si>
  <si>
    <r>
      <rPr>
        <rFont val="宋体"/>
        <sz val="11.0"/>
      </rPr>
      <t xml:space="preserve">锐</t>
    </r>
    <r>
      <rPr>
        <rFont val="Arial"/>
        <sz val="11.0"/>
      </rPr>
      <t xml:space="preserve">·</t>
    </r>
    <r>
      <rPr>
        <rFont val="宋体"/>
        <sz val="11.0"/>
      </rPr>
      <t xml:space="preserve">混动</t>
    </r>
    <r>
      <rPr>
        <rFont val="Arial"/>
        <sz val="11.0"/>
      </rPr>
      <t xml:space="preserve"> 2.0L </t>
    </r>
    <r>
      <rPr>
        <rFont val="宋体"/>
        <sz val="11.0"/>
      </rPr>
      <t xml:space="preserve">四驱</t>
    </r>
    <r>
      <rPr>
        <rFont val="宋体"/>
        <sz val="11.0"/>
      </rPr>
      <t xml:space="preserve"> 净享版</t>
    </r>
    <r>
      <rPr>
        <rFont val="宋体"/>
        <sz val="10.0"/>
        <color rgb="FFFF0000"/>
      </rPr>
      <t xml:space="preserve"> 暂无车</t>
    </r>
    <phoneticPr fontId="1" type="noConversion" alignment="left"/>
  </si>
  <si>
    <r>
      <rPr>
        <rFont val="Arial"/>
        <sz val="11.0"/>
        <b val="true"/>
      </rPr>
      <t xml:space="preserve">UR-V
</t>
    </r>
    <r>
      <rPr>
        <rFont val="宋体"/>
        <sz val="10.0"/>
        <color rgb="FFFF0000"/>
      </rPr>
      <t xml:space="preserve">等新款</t>
    </r>
    <phoneticPr fontId="1" type="noConversion" alignment="left"/>
  </si>
  <si>
    <r>
      <rPr>
        <rFont val="Arial"/>
        <sz val="11.0"/>
      </rPr>
      <t xml:space="preserve">240TURBO</t>
    </r>
    <r>
      <rPr>
        <rFont val="宋体"/>
        <sz val="11.0"/>
      </rPr>
      <t xml:space="preserve">经典版</t>
    </r>
    <phoneticPr fontId="1" type="noConversion" alignment="left"/>
  </si>
  <si>
    <r>
      <rPr>
        <rFont val="Arial"/>
        <sz val="11.0"/>
      </rPr>
      <t xml:space="preserve">240TURBO</t>
    </r>
    <r>
      <rPr>
        <rFont val="宋体"/>
        <sz val="11.0"/>
      </rPr>
      <t xml:space="preserve">豪华版</t>
    </r>
    <phoneticPr fontId="1" type="noConversion" alignment="left"/>
  </si>
  <si>
    <r>
      <rPr>
        <rFont val="Arial"/>
        <sz val="11.0"/>
      </rPr>
      <t xml:space="preserve">370TURBO</t>
    </r>
    <r>
      <rPr>
        <rFont val="宋体"/>
        <sz val="11.0"/>
      </rPr>
      <t xml:space="preserve">尊贵版</t>
    </r>
    <phoneticPr fontId="1" type="noConversion" alignment="left"/>
  </si>
  <si>
    <r>
      <rPr>
        <rFont val="Arial"/>
        <sz val="11.0"/>
      </rPr>
      <t xml:space="preserve">370TURBO</t>
    </r>
    <r>
      <rPr>
        <rFont val="宋体"/>
        <sz val="11.0"/>
      </rPr>
      <t xml:space="preserve">尊享版</t>
    </r>
    <phoneticPr fontId="1" type="noConversion" alignment="left"/>
  </si>
  <si>
    <r>
      <rPr>
        <rFont val="Arial"/>
        <sz val="11.0"/>
      </rPr>
      <t xml:space="preserve">370TURBO</t>
    </r>
    <r>
      <rPr>
        <rFont val="宋体"/>
        <sz val="11.0"/>
      </rPr>
      <t xml:space="preserve">尊耀版</t>
    </r>
    <phoneticPr fontId="1" type="noConversion" alignment="left"/>
  </si>
  <si>
    <r>
      <rPr>
        <rFont val="宋体"/>
        <sz val="11.0"/>
        <b val="true"/>
      </rPr>
      <t xml:space="preserve">思域</t>
    </r>
    <r>
      <rPr>
        <rFont val="宋体"/>
        <sz val="11.0"/>
        <b val="true"/>
      </rPr>
      <t xml:space="preserve"> 第十代
</t>
    </r>
    <r>
      <rPr>
        <rFont val="Arial"/>
        <sz val="11.0"/>
        <b val="true"/>
      </rPr>
      <t xml:space="preserve">CIVIC</t>
    </r>
    <phoneticPr fontId="1" type="noConversion" alignment="left"/>
  </si>
  <si>
    <r>
      <rPr>
        <rFont val="Arial"/>
        <sz val="11.0"/>
      </rPr>
      <t xml:space="preserve">180TURBO </t>
    </r>
    <r>
      <rPr>
        <rFont val="宋体"/>
        <sz val="11.0"/>
      </rPr>
      <t xml:space="preserve">尚悦版</t>
    </r>
    <r>
      <rPr>
        <rFont val="宋体"/>
        <sz val="10.0"/>
        <color rgb="FFFF0000"/>
      </rPr>
      <t xml:space="preserve"> 暂无车</t>
    </r>
    <phoneticPr fontId="1" type="noConversion" alignment="left"/>
  </si>
  <si>
    <t xml:space="preserve">180TURBO 尚动版</t>
    <phoneticPr fontId="1" type="noConversion" alignment="left"/>
  </si>
  <si>
    <t xml:space="preserve">180TURBO 尚擎版</t>
    <phoneticPr fontId="1" type="noConversion" alignment="left"/>
  </si>
  <si>
    <t xml:space="preserve">220TURBO 劲控版</t>
    <phoneticPr fontId="1" type="noConversion" alignment="left"/>
  </si>
  <si>
    <t xml:space="preserve">220TURBO 劲动版</t>
    <phoneticPr fontId="1" type="noConversion" alignment="left"/>
  </si>
  <si>
    <t xml:space="preserve">220TURBO 燃动版</t>
    <phoneticPr fontId="1" type="noConversion" alignment="left"/>
  </si>
  <si>
    <t xml:space="preserve">220TURBO 劲擎版</t>
    <phoneticPr fontId="1" type="noConversion" alignment="left"/>
  </si>
  <si>
    <r>
      <rPr>
        <rFont val="Arial"/>
        <sz val="11.0"/>
      </rPr>
      <t xml:space="preserve">220TURBO </t>
    </r>
    <r>
      <rPr>
        <rFont val="宋体"/>
        <sz val="11.0"/>
      </rPr>
      <t xml:space="preserve">燃擎版</t>
    </r>
    <r>
      <rPr>
        <rFont val="宋体"/>
        <sz val="10.0"/>
        <color rgb="FFFF0000"/>
      </rPr>
      <t xml:space="preserve"> 暂无车</t>
    </r>
    <phoneticPr fontId="1" type="noConversion" alignment="left"/>
  </si>
  <si>
    <t xml:space="preserve">INSPIRE</t>
    <phoneticPr fontId="1" type="noConversion" alignment="left"/>
  </si>
  <si>
    <t xml:space="preserve">TUBRO 典雅版</t>
    <phoneticPr fontId="1" type="noConversion" alignment="left"/>
  </si>
  <si>
    <t xml:space="preserve">TUBRO 精致版</t>
    <phoneticPr fontId="1" type="noConversion" alignment="left"/>
  </si>
  <si>
    <t xml:space="preserve">TUBRO 精悦版</t>
    <phoneticPr fontId="1" type="noConversion" alignment="left"/>
  </si>
  <si>
    <t xml:space="preserve">TUBRO 精耀版</t>
    <phoneticPr fontId="1" type="noConversion" alignment="left"/>
  </si>
  <si>
    <t xml:space="preserve">混动 净雅版</t>
    <phoneticPr fontId="1" type="noConversion" alignment="left"/>
  </si>
  <si>
    <t xml:space="preserve">混动 净尚版</t>
    <phoneticPr fontId="1" type="noConversion" alignment="left"/>
  </si>
  <si>
    <t xml:space="preserve">混动 净越版</t>
    <phoneticPr fontId="1" type="noConversion" alignment="left"/>
  </si>
  <si>
    <t xml:space="preserve">享域</t>
    <phoneticPr fontId="1" type="noConversion" alignment="left"/>
  </si>
  <si>
    <r>
      <rPr>
        <rFont val="宋体"/>
        <sz val="11.0"/>
      </rPr>
      <t xml:space="preserve">舒适版</t>
    </r>
    <r>
      <rPr>
        <rFont val="宋体"/>
        <sz val="10.0"/>
        <color rgb="FFFF0000"/>
      </rPr>
      <t xml:space="preserve"> 暂无车</t>
    </r>
    <phoneticPr fontId="1" type="noConversion" alignment="left"/>
  </si>
  <si>
    <t xml:space="preserve">畅享版</t>
    <phoneticPr fontId="1" type="noConversion" alignment="left"/>
  </si>
  <si>
    <t xml:space="preserve">乐享版</t>
    <phoneticPr fontId="1" type="noConversion" alignment="left"/>
  </si>
  <si>
    <r>
      <rPr>
        <rFont val="宋体"/>
        <sz val="11.0"/>
      </rPr>
      <t xml:space="preserve">耀享版</t>
    </r>
    <r>
      <rPr>
        <rFont val="宋体"/>
        <sz val="10.0"/>
        <color rgb="FFFF0000"/>
      </rPr>
      <t xml:space="preserve"> 暂无车</t>
    </r>
    <phoneticPr fontId="1" type="noConversion" alignment="left"/>
  </si>
  <si>
    <r>
      <rPr>
        <rFont val="宋体"/>
        <sz val="11.0"/>
        <b val="true"/>
      </rPr>
      <t xml:space="preserve">炫威
</t>
    </r>
    <r>
      <rPr>
        <rFont val="Arial"/>
        <sz val="11.0"/>
        <b val="true"/>
      </rPr>
      <t xml:space="preserve">XR-V</t>
    </r>
    <phoneticPr fontId="1" type="noConversion" alignment="left"/>
  </si>
  <si>
    <r>
      <rPr>
        <rFont val="Arial"/>
        <sz val="11.0"/>
      </rPr>
      <t xml:space="preserve">1.5L </t>
    </r>
    <r>
      <rPr>
        <rFont val="宋体"/>
        <sz val="11.0"/>
      </rPr>
      <t xml:space="preserve">手动经典版</t>
    </r>
    <phoneticPr fontId="1" type="noConversion" alignment="left"/>
  </si>
  <si>
    <r>
      <rPr>
        <rFont val="Arial"/>
        <sz val="11.0"/>
      </rPr>
      <t xml:space="preserve">1.5L CVT </t>
    </r>
    <r>
      <rPr>
        <rFont val="宋体"/>
        <sz val="11.0"/>
      </rPr>
      <t xml:space="preserve">经典版</t>
    </r>
    <phoneticPr fontId="1" type="noConversion" alignment="left"/>
  </si>
  <si>
    <r>
      <rPr>
        <rFont val="Arial"/>
        <sz val="11.0"/>
      </rPr>
      <t xml:space="preserve">1.5L CVT </t>
    </r>
    <r>
      <rPr>
        <rFont val="宋体"/>
        <sz val="11.0"/>
      </rPr>
      <t xml:space="preserve">舒适版</t>
    </r>
    <phoneticPr fontId="1" type="noConversion" alignment="left"/>
  </si>
  <si>
    <r>
      <rPr>
        <rFont val="Arial"/>
        <sz val="11.0"/>
      </rPr>
      <t xml:space="preserve">1.5L CVT </t>
    </r>
    <r>
      <rPr>
        <rFont val="宋体"/>
        <sz val="11.0"/>
      </rPr>
      <t xml:space="preserve">豪华版</t>
    </r>
    <phoneticPr fontId="1" type="noConversion" alignment="left"/>
  </si>
  <si>
    <r>
      <rPr>
        <rFont val="Arial"/>
        <sz val="11.0"/>
      </rPr>
      <t xml:space="preserve">220TURBO CVT </t>
    </r>
    <r>
      <rPr>
        <rFont val="宋体"/>
        <sz val="11.0"/>
      </rPr>
      <t xml:space="preserve">舒适版</t>
    </r>
    <phoneticPr fontId="1" type="noConversion" alignment="left"/>
  </si>
  <si>
    <t xml:space="preserve">220TURBO CVT 豪华版</t>
    <phoneticPr fontId="1" type="noConversion" alignment="left"/>
  </si>
  <si>
    <r>
      <rPr>
        <rFont val="Arial"/>
        <sz val="11.0"/>
      </rPr>
      <t xml:space="preserve">220TURBO CVT </t>
    </r>
    <r>
      <rPr>
        <rFont val="宋体"/>
        <sz val="11.0"/>
      </rPr>
      <t xml:space="preserve">旗舰版</t>
    </r>
    <r>
      <rPr>
        <rFont val="宋体"/>
        <sz val="10.0"/>
      </rPr>
      <t xml:space="preserve"> 暂无车</t>
    </r>
    <phoneticPr fontId="1" type="noConversion" alignment="left"/>
  </si>
  <si>
    <t xml:space="preserve">艾力绅</t>
    <phoneticPr fontId="1" type="noConversion" alignment="left"/>
  </si>
  <si>
    <r>
      <rPr>
        <rFont val="Arial"/>
        <sz val="11.0"/>
      </rPr>
      <t xml:space="preserve">2.0L </t>
    </r>
    <r>
      <rPr>
        <rFont val="宋体"/>
        <sz val="11.0"/>
      </rPr>
      <t xml:space="preserve">混动舒适版</t>
    </r>
    <phoneticPr fontId="1" type="noConversion" alignment="left"/>
  </si>
  <si>
    <r>
      <rPr>
        <rFont val="Arial"/>
        <sz val="11.0"/>
      </rPr>
      <t xml:space="preserve">2.0L </t>
    </r>
    <r>
      <rPr>
        <rFont val="宋体"/>
        <sz val="11.0"/>
      </rPr>
      <t xml:space="preserve">混动豪华版</t>
    </r>
    <phoneticPr fontId="1" type="noConversion" alignment="left"/>
  </si>
  <si>
    <r>
      <rPr>
        <rFont val="Arial"/>
        <sz val="11.0"/>
      </rPr>
      <t xml:space="preserve">2.0L </t>
    </r>
    <r>
      <rPr>
        <rFont val="宋体"/>
        <sz val="11.0"/>
      </rPr>
      <t xml:space="preserve">混动至尊版</t>
    </r>
    <phoneticPr fontId="1" type="noConversion" alignment="left"/>
  </si>
  <si>
    <t xml:space="preserve">广汽本田 免税车型价目表</t>
    <phoneticPr fontId="1" type="noConversion" alignment="left"/>
  </si>
  <si>
    <t xml:space="preserve">冠道</t>
    <phoneticPr fontId="1" type="noConversion" alignment="left"/>
  </si>
  <si>
    <t xml:space="preserve">2.0AT 两驱豪华版</t>
    <phoneticPr fontId="1" type="noConversion" alignment="left"/>
  </si>
  <si>
    <t xml:space="preserve"> 监管地海关：
 黄埔海关
 关区代码：
 5200
 代办服务费：
 2,200元</t>
    <phoneticPr fontId="1" type="noConversion" alignment="left"/>
  </si>
  <si>
    <r>
      <rPr>
        <rFont val="宋体"/>
        <sz val="11.0"/>
      </rPr>
      <t xml:space="preserve">2.0AT 四驱尊享版</t>
    </r>
    <phoneticPr fontId="1" type="noConversion" alignment="left"/>
  </si>
  <si>
    <t xml:space="preserve">2.0AT 四驱至尊版</t>
    <phoneticPr fontId="1" type="noConversion" alignment="left"/>
  </si>
  <si>
    <t xml:space="preserve">2.0AT 四驱至尊版双色</t>
    <phoneticPr fontId="1" type="noConversion" alignment="left"/>
  </si>
  <si>
    <t xml:space="preserve">1.5 CVT 两驱精英版</t>
    <phoneticPr fontId="1" type="noConversion" alignment="left"/>
  </si>
  <si>
    <t xml:space="preserve">1.5 CVT 两驱舒享版</t>
    <phoneticPr fontId="1" type="noConversion" alignment="left"/>
  </si>
  <si>
    <t xml:space="preserve">1.5 CVT 两驱智享版</t>
    <phoneticPr fontId="1" type="noConversion" alignment="left"/>
  </si>
  <si>
    <t xml:space="preserve">1.5 CVT 两驱尊享版</t>
    <phoneticPr fontId="1" type="noConversion" alignment="left"/>
  </si>
  <si>
    <t xml:space="preserve">奥德赛.混动</t>
    <phoneticPr fontId="1" type="noConversion" alignment="left"/>
  </si>
  <si>
    <t xml:space="preserve">锐 畅享版</t>
    <phoneticPr fontId="1" type="noConversion" alignment="left"/>
  </si>
  <si>
    <t xml:space="preserve">锐 智享版</t>
    <phoneticPr fontId="1" type="noConversion" alignment="left"/>
  </si>
  <si>
    <t xml:space="preserve">锐 尊享版</t>
    <phoneticPr fontId="1" type="noConversion" alignment="left"/>
  </si>
  <si>
    <t xml:space="preserve">锐 至臻版</t>
    <phoneticPr fontId="1" type="noConversion" alignment="left"/>
  </si>
  <si>
    <t xml:space="preserve">锐 至尊版</t>
    <phoneticPr fontId="1" type="noConversion" alignment="left"/>
  </si>
  <si>
    <t xml:space="preserve">奥德赛</t>
    <phoneticPr fontId="1" type="noConversion" alignment="left"/>
  </si>
  <si>
    <r>
      <rPr>
        <rFont val="宋体"/>
        <sz val="11.0"/>
      </rPr>
      <t xml:space="preserve">2.4L 舒适版</t>
    </r>
    <phoneticPr fontId="1" type="noConversion" alignment="left"/>
  </si>
  <si>
    <r>
      <rPr>
        <rFont val="宋体"/>
        <sz val="11.0"/>
      </rPr>
      <t xml:space="preserve">2.4L 豪华版</t>
    </r>
    <phoneticPr fontId="1" type="noConversion" alignment="left"/>
  </si>
  <si>
    <r>
      <rPr>
        <rFont val="宋体"/>
        <sz val="11.0"/>
      </rPr>
      <t xml:space="preserve">2.4L 智享版</t>
    </r>
    <phoneticPr fontId="1" type="noConversion" alignment="left"/>
  </si>
  <si>
    <t xml:space="preserve">2.4L 尊享版</t>
    <phoneticPr fontId="1" type="noConversion" alignment="left"/>
  </si>
  <si>
    <t xml:space="preserve">2.4L 至尊版</t>
    <phoneticPr fontId="1" type="noConversion" alignment="left"/>
  </si>
  <si>
    <t xml:space="preserve">缤智</t>
    <phoneticPr fontId="1" type="noConversion" alignment="left"/>
  </si>
  <si>
    <t xml:space="preserve">1.5L 6MT 舒适版</t>
    <phoneticPr fontId="1" type="noConversion" alignment="left"/>
  </si>
  <si>
    <t xml:space="preserve">1.5L CVT 精英版</t>
    <phoneticPr fontId="1" type="noConversion" alignment="left"/>
  </si>
  <si>
    <t xml:space="preserve">1.5L CVT 先锋版</t>
    <phoneticPr fontId="1" type="noConversion" alignment="left"/>
  </si>
  <si>
    <t xml:space="preserve">1.5L CVT 豪华版</t>
    <phoneticPr fontId="1" type="noConversion" alignment="left"/>
  </si>
  <si>
    <t xml:space="preserve">220TURBO CVT 精英版</t>
    <phoneticPr fontId="1" type="noConversion" alignment="left"/>
  </si>
  <si>
    <t xml:space="preserve">220TURBO CVT 旗舰版</t>
    <phoneticPr fontId="1" type="noConversion" alignment="left"/>
  </si>
  <si>
    <t xml:space="preserve">十代雅阁</t>
    <phoneticPr fontId="1" type="noConversion" alignment="left"/>
  </si>
  <si>
    <t xml:space="preserve">230TURBO 舒适版</t>
    <phoneticPr fontId="1" type="noConversion" alignment="left"/>
  </si>
  <si>
    <t xml:space="preserve">260TURBO 精英版</t>
    <phoneticPr fontId="1" type="noConversion" alignment="left"/>
  </si>
  <si>
    <t xml:space="preserve">260TURBO 豪华版</t>
    <phoneticPr fontId="1" type="noConversion" alignment="left"/>
  </si>
  <si>
    <t xml:space="preserve">260TURBO 尊贵版</t>
    <phoneticPr fontId="1" type="noConversion" alignment="left"/>
  </si>
  <si>
    <t xml:space="preserve">260TURBO 旗舰版</t>
    <phoneticPr fontId="1" type="noConversion" alignment="left"/>
  </si>
  <si>
    <t xml:space="preserve">雅阁混动版</t>
    <phoneticPr fontId="1" type="noConversion" alignment="left"/>
  </si>
  <si>
    <t xml:space="preserve">锐酷版</t>
    <phoneticPr fontId="1" type="noConversion" alignment="left"/>
  </si>
  <si>
    <t xml:space="preserve">锐领版</t>
    <phoneticPr fontId="1" type="noConversion" alignment="left"/>
  </si>
  <si>
    <t xml:space="preserve">锐智版</t>
    <phoneticPr fontId="1" type="noConversion" alignment="left"/>
  </si>
  <si>
    <t xml:space="preserve">锐尊版</t>
    <phoneticPr fontId="1" type="noConversion" alignment="left"/>
  </si>
  <si>
    <t xml:space="preserve">凌派</t>
    <phoneticPr fontId="1" type="noConversion" alignment="left"/>
  </si>
  <si>
    <t xml:space="preserve">1.8L MT风尚版</t>
    <phoneticPr fontId="1" type="noConversion" alignment="left"/>
  </si>
  <si>
    <t xml:space="preserve">1.8L MT舒适版</t>
    <phoneticPr fontId="1" type="noConversion" alignment="left"/>
  </si>
  <si>
    <t xml:space="preserve">1.8L AT舒适版</t>
    <phoneticPr fontId="1" type="noConversion" alignment="left"/>
  </si>
  <si>
    <t xml:space="preserve">1.8L MT豪华版</t>
    <phoneticPr fontId="1" type="noConversion" alignment="left"/>
  </si>
  <si>
    <t xml:space="preserve">1.8L AT豪华版</t>
    <phoneticPr fontId="1" type="noConversion" alignment="left"/>
  </si>
  <si>
    <t xml:space="preserve">1.8L AT领先版</t>
    <phoneticPr fontId="1" type="noConversion" alignment="left"/>
  </si>
  <si>
    <t xml:space="preserve">1.8L AT旗舰版 （暂无）</t>
    <phoneticPr fontId="1" type="noConversion" alignment="left"/>
  </si>
  <si>
    <t xml:space="preserve">歌诗图</t>
    <phoneticPr fontId="1" type="noConversion" alignment="left"/>
  </si>
  <si>
    <t xml:space="preserve">歌诗图 3.0 AWD尊贵版</t>
    <phoneticPr fontId="1" type="noConversion" alignment="left"/>
  </si>
  <si>
    <t xml:space="preserve">歌诗图 3.0 AWD 尊贵导航版</t>
    <phoneticPr fontId="1" type="noConversion" alignment="left"/>
  </si>
  <si>
    <t xml:space="preserve">歌诗图 2.4 豪华版</t>
    <phoneticPr fontId="1" type="noConversion" alignment="left"/>
  </si>
  <si>
    <t xml:space="preserve">歌诗图 2.4 豪华导航版</t>
    <phoneticPr fontId="1" type="noConversion" alignment="left"/>
  </si>
  <si>
    <t xml:space="preserve">锋范</t>
    <phoneticPr fontId="1" type="noConversion" alignment="left"/>
  </si>
  <si>
    <t xml:space="preserve">1.5 MT舒适版</t>
    <phoneticPr fontId="1" type="noConversion" alignment="left"/>
  </si>
  <si>
    <t xml:space="preserve">1.5 MT进取版</t>
    <phoneticPr fontId="1" type="noConversion" alignment="left"/>
  </si>
  <si>
    <t xml:space="preserve">1.5 MT豪华版</t>
    <phoneticPr fontId="1" type="noConversion" alignment="left"/>
  </si>
  <si>
    <t xml:space="preserve">1.5 MT旗舰版</t>
    <phoneticPr fontId="1" type="noConversion" alignment="left"/>
  </si>
  <si>
    <t xml:space="preserve">1.5 CVT舒适版</t>
    <phoneticPr fontId="1" type="noConversion" alignment="left"/>
  </si>
  <si>
    <t xml:space="preserve">1.5 CVT精英版</t>
    <phoneticPr fontId="1" type="noConversion" alignment="left"/>
  </si>
  <si>
    <t xml:space="preserve">1.5 CVT豪华版</t>
    <phoneticPr fontId="1" type="noConversion" alignment="left"/>
  </si>
  <si>
    <t xml:space="preserve">1.5 CVT旗舰版</t>
    <phoneticPr fontId="1" type="noConversion" alignment="left"/>
  </si>
  <si>
    <t xml:space="preserve">新飞度</t>
    <phoneticPr fontId="1" type="noConversion" alignment="left"/>
  </si>
  <si>
    <r>
      <rPr>
        <rFont val="宋体"/>
        <sz val="11.0"/>
      </rPr>
      <t xml:space="preserve">1.5LX  手动舒适型</t>
    </r>
    <phoneticPr fontId="1" type="noConversion" alignment="left"/>
  </si>
  <si>
    <r>
      <rPr>
        <rFont val="宋体"/>
        <sz val="11.0"/>
      </rPr>
      <t xml:space="preserve">1.5LX  CVT舒适型</t>
    </r>
    <phoneticPr fontId="1" type="noConversion" alignment="left"/>
  </si>
  <si>
    <r>
      <rPr>
        <rFont val="宋体"/>
        <sz val="11.0"/>
      </rPr>
      <t xml:space="preserve">1.5LXS CVT舒适天窗版</t>
    </r>
    <phoneticPr fontId="1" type="noConversion" alignment="left"/>
  </si>
  <si>
    <t xml:space="preserve">1.5SP  CVT潮跑版</t>
    <phoneticPr fontId="1" type="noConversion" alignment="left"/>
  </si>
  <si>
    <t xml:space="preserve">1.5SP+ CVT潮跑+版</t>
    <phoneticPr fontId="1" type="noConversion" alignment="left"/>
  </si>
  <si>
    <r>
      <rPr>
        <rFont val="宋体"/>
        <sz val="11.0"/>
      </rPr>
      <t xml:space="preserve">1.5EXL CVT豪华版</t>
    </r>
    <phoneticPr fontId="1" type="noConversion" alignment="left"/>
  </si>
  <si>
    <r>
      <rPr>
        <rFont val="微软雅黑"/>
        <sz val="16.0"/>
        <b val="true"/>
      </rPr>
      <t xml:space="preserve">北京现代 免税车型价目表                         </t>
    </r>
    <r>
      <rPr>
        <rFont val="微软雅黑"/>
        <sz val="11.0"/>
        <b val="true"/>
      </rPr>
      <t xml:space="preserve">2017.07.10更新</t>
    </r>
    <phoneticPr fontId="1" type="noConversion" alignment="left"/>
  </si>
  <si>
    <t xml:space="preserve"> 监管地海关：北京海关(代码：0105)       咨询服务热线：010-64097221转5，13391621892（微信同号）</t>
    <phoneticPr fontId="1" type="noConversion" alignment="left"/>
  </si>
  <si>
    <t xml:space="preserve">全新途胜</t>
    <phoneticPr fontId="1" type="noConversion" alignment="left"/>
  </si>
  <si>
    <t xml:space="preserve">2.0 GL   6MT2</t>
    <phoneticPr fontId="1" type="noConversion" alignment="left"/>
  </si>
  <si>
    <t xml:space="preserve"> 监管地海关：
 北京海关
 关区代码
 0105
 代办服务费
 2,200元</t>
    <phoneticPr fontId="1" type="noConversion" alignment="left"/>
  </si>
  <si>
    <t xml:space="preserve">2.0 GL   6AT2</t>
    <phoneticPr fontId="1" type="noConversion" alignment="left"/>
  </si>
  <si>
    <r>
      <rPr>
        <rFont val="Arial"/>
        <sz val="11.0"/>
      </rPr>
      <t xml:space="preserve">2.0 GL   6AT2 V5</t>
    </r>
    <r>
      <rPr>
        <rFont val="Arial"/>
        <sz val="10.0"/>
      </rPr>
      <t xml:space="preserve">(</t>
    </r>
    <r>
      <rPr>
        <rFont val="微软雅黑"/>
        <sz val="10.0"/>
      </rPr>
      <t xml:space="preserve">天窗</t>
    </r>
    <r>
      <rPr>
        <rFont val="Arial"/>
        <sz val="10.0"/>
      </rPr>
      <t xml:space="preserve">)</t>
    </r>
    <phoneticPr fontId="1" type="noConversion" alignment="left"/>
  </si>
  <si>
    <t xml:space="preserve">2.0 GLS 6AT2</t>
    <phoneticPr fontId="1" type="noConversion" alignment="left"/>
  </si>
  <si>
    <t xml:space="preserve">2.0 GLS 6AT2 V1(ISG)</t>
    <phoneticPr fontId="1" type="noConversion" alignment="left"/>
  </si>
  <si>
    <t xml:space="preserve">2.0 GLS 6AT2 V3(Special)</t>
    <phoneticPr fontId="1" type="noConversion" alignment="left"/>
  </si>
  <si>
    <r>
      <rPr>
        <rFont val="Arial"/>
        <sz val="11.0"/>
      </rPr>
      <t xml:space="preserve">2.0 GLS 6AT2 V2</t>
    </r>
    <r>
      <rPr>
        <rFont val="Arial"/>
        <sz val="10.0"/>
      </rPr>
      <t xml:space="preserve">(</t>
    </r>
    <r>
      <rPr>
        <rFont val="微软雅黑"/>
        <sz val="10.0"/>
      </rPr>
      <t xml:space="preserve">全景天窗）</t>
    </r>
    <phoneticPr fontId="1" type="noConversion" alignment="left"/>
  </si>
  <si>
    <r>
      <rPr>
        <rFont val="Arial"/>
        <sz val="11.0"/>
      </rPr>
      <t xml:space="preserve">2.0 GLS 6AT2 V3</t>
    </r>
    <r>
      <rPr>
        <rFont val="Arial"/>
        <sz val="10.0"/>
      </rPr>
      <t xml:space="preserve">(</t>
    </r>
    <r>
      <rPr>
        <rFont val="微软雅黑"/>
        <sz val="10.0"/>
      </rPr>
      <t xml:space="preserve">全景天窗</t>
    </r>
    <r>
      <rPr>
        <rFont val="Arial"/>
        <sz val="10.0"/>
      </rPr>
      <t xml:space="preserve">+</t>
    </r>
    <r>
      <rPr>
        <rFont val="微软雅黑"/>
        <sz val="10.0"/>
      </rPr>
      <t xml:space="preserve">电动尾门</t>
    </r>
    <r>
      <rPr>
        <rFont val="Arial"/>
        <sz val="10.0"/>
      </rPr>
      <t xml:space="preserve">)</t>
    </r>
    <phoneticPr fontId="1" type="noConversion" alignment="left"/>
  </si>
  <si>
    <r>
      <rPr>
        <rFont val="Arial"/>
        <sz val="11.0"/>
      </rPr>
      <t xml:space="preserve">2.0 GLS 6AT2 V7</t>
    </r>
    <r>
      <rPr>
        <rFont val="Arial"/>
        <sz val="10.0"/>
      </rPr>
      <t xml:space="preserve">(</t>
    </r>
    <r>
      <rPr>
        <rFont val="微软雅黑"/>
        <sz val="10.0"/>
      </rPr>
      <t xml:space="preserve">侧气帘</t>
    </r>
    <r>
      <rPr>
        <rFont val="Arial"/>
        <sz val="10.0"/>
      </rPr>
      <t xml:space="preserve">)</t>
    </r>
    <phoneticPr fontId="1" type="noConversion" alignment="left"/>
  </si>
  <si>
    <r>
      <rPr>
        <rFont val="Arial"/>
        <sz val="11.0"/>
      </rPr>
      <t xml:space="preserve">2.0 GLS 6AT2 V18</t>
    </r>
    <r>
      <rPr>
        <rFont val="微软雅黑"/>
        <sz val="10.0"/>
      </rPr>
      <t xml:space="preserve">（电动座椅）</t>
    </r>
    <phoneticPr fontId="1" type="noConversion" alignment="left"/>
  </si>
  <si>
    <r>
      <rPr>
        <rFont val="Arial"/>
        <sz val="11.0"/>
      </rPr>
      <t xml:space="preserve">2.0 GLS 6AT2 V4</t>
    </r>
    <r>
      <rPr>
        <rFont val="Arial"/>
        <sz val="10.0"/>
      </rPr>
      <t xml:space="preserve">(ISG+</t>
    </r>
    <r>
      <rPr>
        <rFont val="微软雅黑"/>
        <sz val="10.0"/>
      </rPr>
      <t xml:space="preserve">全景天窗</t>
    </r>
    <r>
      <rPr>
        <rFont val="Arial"/>
        <sz val="10.0"/>
      </rPr>
      <t xml:space="preserve">+</t>
    </r>
    <r>
      <rPr>
        <rFont val="微软雅黑"/>
        <sz val="10.0"/>
      </rPr>
      <t xml:space="preserve">电动尾门</t>
    </r>
    <r>
      <rPr>
        <rFont val="Arial"/>
        <sz val="10.0"/>
      </rPr>
      <t xml:space="preserve">+</t>
    </r>
    <r>
      <rPr>
        <rFont val="微软雅黑"/>
        <sz val="10.0"/>
      </rPr>
      <t xml:space="preserve">侧气帘</t>
    </r>
    <r>
      <rPr>
        <rFont val="Arial"/>
        <sz val="10.0"/>
      </rPr>
      <t xml:space="preserve">)</t>
    </r>
    <phoneticPr fontId="1" type="noConversion" alignment="left"/>
  </si>
  <si>
    <t xml:space="preserve">1.6T GL 7AT2</t>
    <phoneticPr fontId="1" type="noConversion" alignment="left"/>
  </si>
  <si>
    <r>
      <rPr>
        <rFont val="Arial"/>
        <sz val="11.0"/>
      </rPr>
      <t xml:space="preserve">1.6T GL 7AT2 V5</t>
    </r>
    <r>
      <rPr>
        <rFont val="Arial"/>
        <sz val="10.0"/>
      </rPr>
      <t xml:space="preserve">(</t>
    </r>
    <r>
      <rPr>
        <rFont val="微软雅黑"/>
        <sz val="10.0"/>
      </rPr>
      <t xml:space="preserve">天窗</t>
    </r>
    <r>
      <rPr>
        <rFont val="Arial"/>
        <sz val="10.0"/>
      </rPr>
      <t xml:space="preserve">)</t>
    </r>
    <phoneticPr fontId="1" type="noConversion" alignment="left"/>
  </si>
  <si>
    <t xml:space="preserve">1.6T GLS 7AT2</t>
    <phoneticPr fontId="1" type="noConversion" alignment="left"/>
  </si>
  <si>
    <t xml:space="preserve">1.6T GLS 7AT2 V1(ISG)</t>
    <phoneticPr fontId="1" type="noConversion" alignment="left"/>
  </si>
  <si>
    <r>
      <rPr>
        <rFont val="Arial"/>
        <sz val="11.0"/>
      </rPr>
      <t xml:space="preserve">1.6T GLS 7AT2 V2</t>
    </r>
    <r>
      <rPr>
        <rFont val="Arial"/>
        <sz val="10.0"/>
      </rPr>
      <t xml:space="preserve">(</t>
    </r>
    <r>
      <rPr>
        <rFont val="微软雅黑"/>
        <sz val="10.0"/>
      </rPr>
      <t xml:space="preserve">全景天窗）</t>
    </r>
    <phoneticPr fontId="1" type="noConversion" alignment="left"/>
  </si>
  <si>
    <r>
      <rPr>
        <rFont val="Arial"/>
        <sz val="11.0"/>
      </rPr>
      <t xml:space="preserve">1.6T GLS 7AT2 V3</t>
    </r>
    <r>
      <rPr>
        <rFont val="Arial"/>
        <sz val="10.0"/>
      </rPr>
      <t xml:space="preserve">(</t>
    </r>
    <r>
      <rPr>
        <rFont val="微软雅黑"/>
        <sz val="10.0"/>
      </rPr>
      <t xml:space="preserve">全景天窗</t>
    </r>
    <r>
      <rPr>
        <rFont val="Arial"/>
        <sz val="10.0"/>
      </rPr>
      <t xml:space="preserve">+</t>
    </r>
    <r>
      <rPr>
        <rFont val="微软雅黑"/>
        <sz val="10.0"/>
      </rPr>
      <t xml:space="preserve">电动尾门</t>
    </r>
    <r>
      <rPr>
        <rFont val="Arial"/>
        <sz val="10.0"/>
      </rPr>
      <t xml:space="preserve">)</t>
    </r>
    <phoneticPr fontId="1" type="noConversion" alignment="left"/>
  </si>
  <si>
    <r>
      <rPr>
        <rFont val="Arial"/>
        <sz val="11.0"/>
      </rPr>
      <t xml:space="preserve">1.6T GLS 7AT2 V7</t>
    </r>
    <r>
      <rPr>
        <rFont val="Arial"/>
        <sz val="10.0"/>
      </rPr>
      <t xml:space="preserve">(</t>
    </r>
    <r>
      <rPr>
        <rFont val="微软雅黑"/>
        <sz val="10.0"/>
      </rPr>
      <t xml:space="preserve">侧气帘</t>
    </r>
    <r>
      <rPr>
        <rFont val="Arial"/>
        <sz val="10.0"/>
      </rPr>
      <t xml:space="preserve">)</t>
    </r>
    <phoneticPr fontId="1" type="noConversion" alignment="left"/>
  </si>
  <si>
    <r>
      <rPr>
        <rFont val="Arial"/>
        <sz val="11.0"/>
      </rPr>
      <t xml:space="preserve">1.6T GLS 7AT2 V18</t>
    </r>
    <r>
      <rPr>
        <rFont val="微软雅黑"/>
        <sz val="10.0"/>
      </rPr>
      <t xml:space="preserve">（电动座椅）</t>
    </r>
    <phoneticPr fontId="1" type="noConversion" alignment="left"/>
  </si>
  <si>
    <r>
      <rPr>
        <rFont val="Arial"/>
        <sz val="11.0"/>
      </rPr>
      <t xml:space="preserve">1.6T GLS 7AT2 V4</t>
    </r>
    <r>
      <rPr>
        <rFont val="Arial"/>
        <sz val="10.0"/>
      </rPr>
      <t xml:space="preserve">(ISG+</t>
    </r>
    <r>
      <rPr>
        <rFont val="微软雅黑"/>
        <sz val="10.0"/>
      </rPr>
      <t xml:space="preserve">全景天窗</t>
    </r>
    <r>
      <rPr>
        <rFont val="Arial"/>
        <sz val="10.0"/>
      </rPr>
      <t xml:space="preserve">+</t>
    </r>
    <r>
      <rPr>
        <rFont val="微软雅黑"/>
        <sz val="10.0"/>
      </rPr>
      <t xml:space="preserve">电动尾门</t>
    </r>
    <r>
      <rPr>
        <rFont val="Arial"/>
        <sz val="10.0"/>
      </rPr>
      <t xml:space="preserve">+</t>
    </r>
    <r>
      <rPr>
        <rFont val="微软雅黑"/>
        <sz val="10.0"/>
      </rPr>
      <t xml:space="preserve">侧气帘</t>
    </r>
    <r>
      <rPr>
        <rFont val="Arial"/>
        <sz val="10.0"/>
      </rPr>
      <t xml:space="preserve">)</t>
    </r>
    <phoneticPr fontId="1" type="noConversion" alignment="left"/>
  </si>
  <si>
    <t xml:space="preserve">1.6T GLX 7AT2</t>
    <phoneticPr fontId="1" type="noConversion" alignment="left"/>
  </si>
  <si>
    <r>
      <rPr>
        <rFont val="Arial"/>
        <sz val="11.0"/>
      </rPr>
      <t xml:space="preserve">1.6T GLX 7AT2 V18</t>
    </r>
    <r>
      <rPr>
        <rFont val="微软雅黑"/>
        <sz val="10.0"/>
      </rPr>
      <t xml:space="preserve">（电动座椅）</t>
    </r>
    <phoneticPr fontId="1" type="noConversion" alignment="left"/>
  </si>
  <si>
    <r>
      <rPr>
        <rFont val="Arial"/>
        <sz val="11.0"/>
      </rPr>
      <t xml:space="preserve">1.6T GLX 7AT2 V7</t>
    </r>
    <r>
      <rPr>
        <rFont val="Arial"/>
        <sz val="10.0"/>
      </rPr>
      <t xml:space="preserve">(</t>
    </r>
    <r>
      <rPr>
        <rFont val="微软雅黑"/>
        <sz val="10.0"/>
      </rPr>
      <t xml:space="preserve">侧气帘</t>
    </r>
    <r>
      <rPr>
        <rFont val="Arial"/>
        <sz val="10.0"/>
      </rPr>
      <t xml:space="preserve">)</t>
    </r>
    <phoneticPr fontId="1" type="noConversion" alignment="left"/>
  </si>
  <si>
    <t xml:space="preserve">1.6T DLX 7AT4(ISG)</t>
    <phoneticPr fontId="1" type="noConversion" alignment="left"/>
  </si>
  <si>
    <t xml:space="preserve">1.6T DLX 7AT4 V6(ISG)(LED)</t>
    <phoneticPr fontId="1" type="noConversion" alignment="left"/>
  </si>
  <si>
    <t xml:space="preserve">1.6T TOP 7AT4(ISG)</t>
    <phoneticPr fontId="1" type="noConversion" alignment="left"/>
  </si>
  <si>
    <r>
      <rPr>
        <rFont val="Arial"/>
        <sz val="11.0"/>
      </rPr>
      <t xml:space="preserve">1.6T TOP 7AT4</t>
    </r>
    <r>
      <rPr>
        <rFont val="Arial"/>
        <sz val="9.0"/>
      </rPr>
      <t xml:space="preserve">(ISG)( </t>
    </r>
    <r>
      <rPr>
        <rFont val="微软雅黑"/>
        <sz val="9.0"/>
      </rPr>
      <t xml:space="preserve">前驻车雷达，车道偏离预警，自动泊车</t>
    </r>
    <r>
      <rPr>
        <rFont val="Arial"/>
        <sz val="9.0"/>
      </rPr>
      <t xml:space="preserve">)</t>
    </r>
    <phoneticPr fontId="1" type="noConversion" alignment="left"/>
  </si>
  <si>
    <r>
      <rPr>
        <rFont val="宋体"/>
        <sz val="10.0"/>
      </rPr>
      <t xml:space="preserve">颜色：爵士黑、珍珠白、碧海蓝、山川灰、古月银、橄榄棕、香槟橙、冰河蓝
内饰：浅内饰、深内饰、棕色内饰、红色内饰（</t>
    </r>
    <r>
      <rPr>
        <rFont val="Arial"/>
        <sz val="10.0"/>
      </rPr>
      <t xml:space="preserve">2.0 GL</t>
    </r>
    <r>
      <rPr>
        <rFont val="宋体"/>
        <sz val="10.0"/>
      </rPr>
      <t xml:space="preserve">与</t>
    </r>
    <r>
      <rPr>
        <rFont val="Arial"/>
        <sz val="10.0"/>
      </rPr>
      <t xml:space="preserve">1.6T GL</t>
    </r>
    <r>
      <rPr>
        <rFont val="宋体"/>
        <sz val="10.0"/>
      </rPr>
      <t xml:space="preserve">无）</t>
    </r>
    <phoneticPr fontId="1" type="noConversion" alignment="left"/>
  </si>
  <si>
    <t xml:space="preserve">名图
2017款</t>
    <phoneticPr fontId="1" type="noConversion" alignment="left"/>
  </si>
  <si>
    <r>
      <rPr>
        <rFont val="Arial"/>
        <sz val="11.0"/>
      </rPr>
      <t xml:space="preserve">1.8 GL MT </t>
    </r>
    <r>
      <rPr>
        <rFont val="宋体"/>
        <sz val="11.0"/>
      </rPr>
      <t xml:space="preserve">手动舒适型</t>
    </r>
    <phoneticPr fontId="1" type="noConversion" alignment="left"/>
  </si>
  <si>
    <r>
      <rPr>
        <rFont val="Arial"/>
        <sz val="11.0"/>
      </rPr>
      <t xml:space="preserve">1.8 GLS AT </t>
    </r>
    <r>
      <rPr>
        <rFont val="宋体"/>
        <sz val="11.0"/>
      </rPr>
      <t xml:space="preserve">自动智能型</t>
    </r>
    <phoneticPr fontId="1" type="noConversion" alignment="left"/>
  </si>
  <si>
    <r>
      <rPr>
        <rFont val="Arial"/>
        <sz val="11.0"/>
      </rPr>
      <t xml:space="preserve">1.8 DLX AT </t>
    </r>
    <r>
      <rPr>
        <rFont val="宋体"/>
        <sz val="11.0"/>
      </rPr>
      <t xml:space="preserve">自动尊贵型</t>
    </r>
    <phoneticPr fontId="1" type="noConversion" alignment="left"/>
  </si>
  <si>
    <r>
      <rPr>
        <rFont val="Arial"/>
        <sz val="11.0"/>
      </rPr>
      <t xml:space="preserve">1.6T-GDi GLS DCT </t>
    </r>
    <r>
      <rPr>
        <rFont val="宋体"/>
        <sz val="11.0"/>
      </rPr>
      <t xml:space="preserve">自动智能型</t>
    </r>
    <phoneticPr fontId="1" type="noConversion" alignment="left"/>
  </si>
  <si>
    <r>
      <rPr>
        <rFont val="Arial"/>
        <sz val="11.0"/>
      </rPr>
      <t xml:space="preserve">1.6T-GDi TOP DCT </t>
    </r>
    <r>
      <rPr>
        <rFont val="宋体"/>
        <sz val="11.0"/>
      </rPr>
      <t xml:space="preserve">自动旗舰型</t>
    </r>
    <phoneticPr fontId="1" type="noConversion" alignment="left"/>
  </si>
  <si>
    <t xml:space="preserve">颜色：
内饰：</t>
    <phoneticPr fontId="1" type="noConversion" alignment="left"/>
  </si>
  <si>
    <r>
      <rPr>
        <rFont val="宋体"/>
        <sz val="11.0"/>
        <b val="true"/>
      </rPr>
      <t xml:space="preserve">全新胜达
2017款</t>
    </r>
    <phoneticPr fontId="1" type="noConversion" alignment="left"/>
  </si>
  <si>
    <t xml:space="preserve">2.4L GLS MT 2WD 5P</t>
    <phoneticPr fontId="1" type="noConversion" alignment="left"/>
  </si>
  <si>
    <t xml:space="preserve">2.4L GLS AT 2WD 5P</t>
    <phoneticPr fontId="1" type="noConversion" alignment="left"/>
  </si>
  <si>
    <t xml:space="preserve">2.0T GLS AT 2WD 7P</t>
    <phoneticPr fontId="1" type="noConversion" alignment="left"/>
  </si>
  <si>
    <r>
      <rPr>
        <rFont val="Arial"/>
        <sz val="11.0"/>
      </rPr>
      <t xml:space="preserve">2.0T GLS AT 2WD 7P V2</t>
    </r>
    <r>
      <rPr>
        <rFont val="宋体"/>
        <sz val="10.0"/>
      </rPr>
      <t xml:space="preserve">（智能电动尾门）</t>
    </r>
    <phoneticPr fontId="1" type="noConversion" alignment="left"/>
  </si>
  <si>
    <t xml:space="preserve">2.0T GLS AT 4WD 7P</t>
    <phoneticPr fontId="1" type="noConversion" alignment="left"/>
  </si>
  <si>
    <r>
      <rPr>
        <rFont val="Arial"/>
        <sz val="11.0"/>
      </rPr>
      <t xml:space="preserve">2.0T GLS AT 4WD 7P V3</t>
    </r>
    <r>
      <rPr>
        <rFont val="宋体"/>
        <sz val="10.0"/>
      </rPr>
      <t xml:space="preserve">（全景倒车影像）</t>
    </r>
    <phoneticPr fontId="1" type="noConversion" alignment="left"/>
  </si>
  <si>
    <t xml:space="preserve">2.0T TOP AT 4WD 7P</t>
    <phoneticPr fontId="1" type="noConversion" alignment="left"/>
  </si>
  <si>
    <r>
      <rPr>
        <rFont val="Arial"/>
        <sz val="11.0"/>
      </rPr>
      <t xml:space="preserve">2.0T TOP AT 4WD 7P V3</t>
    </r>
    <r>
      <rPr>
        <rFont val="宋体"/>
        <sz val="10.0"/>
      </rPr>
      <t xml:space="preserve">（全景倒车影像）</t>
    </r>
    <phoneticPr fontId="1" type="noConversion" alignment="left"/>
  </si>
  <si>
    <r>
      <rPr>
        <rFont val="Arial"/>
        <sz val="11.0"/>
      </rPr>
      <t xml:space="preserve">2.0T TOP AT 4WD 7P V6
</t>
    </r>
    <r>
      <rPr>
        <rFont val="宋体"/>
        <sz val="10.0"/>
      </rPr>
      <t xml:space="preserve">（自动紧急制动</t>
    </r>
    <r>
      <rPr>
        <rFont val="Arial"/>
        <sz val="10.0"/>
      </rPr>
      <t xml:space="preserve">/</t>
    </r>
    <r>
      <rPr>
        <rFont val="宋体"/>
        <sz val="10.0"/>
      </rPr>
      <t xml:space="preserve">前碰撞预警</t>
    </r>
    <r>
      <rPr>
        <rFont val="Arial"/>
        <sz val="10.0"/>
      </rPr>
      <t xml:space="preserve">/</t>
    </r>
    <r>
      <rPr>
        <rFont val="宋体"/>
        <sz val="10.0"/>
      </rPr>
      <t xml:space="preserve">智能巡航</t>
    </r>
    <r>
      <rPr>
        <rFont val="Arial"/>
        <sz val="10.0"/>
      </rPr>
      <t xml:space="preserve">/</t>
    </r>
    <r>
      <rPr>
        <rFont val="宋体"/>
        <sz val="10.0"/>
      </rPr>
      <t xml:space="preserve">盲区监测）</t>
    </r>
    <phoneticPr fontId="1" type="noConversion" alignment="left"/>
  </si>
  <si>
    <r>
      <rPr>
        <rFont val="Arial"/>
        <sz val="11.0"/>
      </rPr>
      <t xml:space="preserve">2.0T TOP AT 4WD 7P V7
</t>
    </r>
    <r>
      <rPr>
        <rFont val="宋体"/>
        <sz val="9.0"/>
      </rPr>
      <t xml:space="preserve">（全景倒车影像</t>
    </r>
    <r>
      <rPr>
        <rFont val="Arial"/>
        <sz val="9.0"/>
      </rPr>
      <t xml:space="preserve">+</t>
    </r>
    <r>
      <rPr>
        <rFont val="宋体"/>
        <sz val="9.0"/>
      </rPr>
      <t xml:space="preserve">自动紧急制动</t>
    </r>
    <r>
      <rPr>
        <rFont val="Arial"/>
        <sz val="9.0"/>
      </rPr>
      <t xml:space="preserve">/</t>
    </r>
    <r>
      <rPr>
        <rFont val="宋体"/>
        <sz val="9.0"/>
      </rPr>
      <t xml:space="preserve">前碰撞预警</t>
    </r>
    <r>
      <rPr>
        <rFont val="Arial"/>
        <sz val="9.0"/>
      </rPr>
      <t xml:space="preserve">/</t>
    </r>
    <r>
      <rPr>
        <rFont val="宋体"/>
        <sz val="9.0"/>
      </rPr>
      <t xml:space="preserve">智能巡航</t>
    </r>
    <r>
      <rPr>
        <rFont val="Arial"/>
        <sz val="9.0"/>
      </rPr>
      <t xml:space="preserve">/</t>
    </r>
    <r>
      <rPr>
        <rFont val="宋体"/>
        <sz val="9.0"/>
      </rPr>
      <t xml:space="preserve">盲区监测）</t>
    </r>
    <phoneticPr fontId="1" type="noConversion" alignment="left"/>
  </si>
  <si>
    <t xml:space="preserve">颜色：幻影黑、梦幻银、水晶白、玫瑰红、摩卡棕、沙滩金、原野绿
内饰：浅色、深色、棕色</t>
    <phoneticPr fontId="1" type="noConversion" alignment="left"/>
  </si>
  <si>
    <t xml:space="preserve">ix25</t>
    <phoneticPr fontId="1" type="noConversion" alignment="left"/>
  </si>
  <si>
    <t xml:space="preserve">1.6 GS MT</t>
    <phoneticPr fontId="1" type="noConversion" alignment="left"/>
  </si>
  <si>
    <t xml:space="preserve">1.6 GS MT V1</t>
    <phoneticPr fontId="1" type="noConversion" alignment="left"/>
  </si>
  <si>
    <t xml:space="preserve">1.6 GS AT</t>
    <phoneticPr fontId="1" type="noConversion" alignment="left"/>
  </si>
  <si>
    <t xml:space="preserve">1.6 GS AT V1</t>
    <phoneticPr fontId="1" type="noConversion" alignment="left"/>
  </si>
  <si>
    <t xml:space="preserve">1.6 GS AT V4</t>
    <phoneticPr fontId="1" type="noConversion" alignment="left"/>
  </si>
  <si>
    <t xml:space="preserve">1.6 GLS AT</t>
    <phoneticPr fontId="1" type="noConversion" alignment="left"/>
  </si>
  <si>
    <t xml:space="preserve">1.6 GLS AT V2</t>
    <phoneticPr fontId="1" type="noConversion" alignment="left"/>
  </si>
  <si>
    <t xml:space="preserve">1.6 DLX AT</t>
    <phoneticPr fontId="1" type="noConversion" alignment="left"/>
  </si>
  <si>
    <t xml:space="preserve">1.6 DLX AT V3</t>
    <phoneticPr fontId="1" type="noConversion" alignment="left"/>
  </si>
  <si>
    <t xml:space="preserve">2.0 GLS AT</t>
    <phoneticPr fontId="1" type="noConversion" alignment="left"/>
  </si>
  <si>
    <t xml:space="preserve">2.0 GLS AT V3</t>
    <phoneticPr fontId="1" type="noConversion" alignment="left"/>
  </si>
  <si>
    <t xml:space="preserve">2.0 DLX AT 4WD</t>
    <phoneticPr fontId="1" type="noConversion" alignment="left"/>
  </si>
  <si>
    <t xml:space="preserve">1.6T GLS AT</t>
    <phoneticPr fontId="1" type="noConversion" alignment="left"/>
  </si>
  <si>
    <t xml:space="preserve">1.6T DLX AT</t>
    <phoneticPr fontId="1" type="noConversion" alignment="left"/>
  </si>
  <si>
    <r>
      <rPr>
        <rFont val="Arial"/>
        <sz val="10.0"/>
      </rPr>
      <t xml:space="preserve">V1</t>
    </r>
    <r>
      <rPr>
        <rFont val="宋体"/>
        <sz val="10.0"/>
      </rPr>
      <t xml:space="preserve">：电动助力转向</t>
    </r>
    <r>
      <rPr>
        <rFont val="Arial"/>
        <sz val="10.0"/>
      </rPr>
      <t xml:space="preserve"> + </t>
    </r>
    <r>
      <rPr>
        <rFont val="宋体"/>
        <sz val="10.0"/>
      </rPr>
      <t xml:space="preserve">方向盘</t>
    </r>
    <r>
      <rPr>
        <rFont val="Arial"/>
        <sz val="10.0"/>
      </rPr>
      <t xml:space="preserve">4</t>
    </r>
    <r>
      <rPr>
        <rFont val="宋体"/>
        <sz val="10.0"/>
      </rPr>
      <t xml:space="preserve">向可调</t>
    </r>
    <r>
      <rPr>
        <rFont val="Arial"/>
        <sz val="10.0"/>
      </rPr>
      <t xml:space="preserve">  V2</t>
    </r>
    <r>
      <rPr>
        <rFont val="宋体"/>
        <sz val="10.0"/>
      </rPr>
      <t xml:space="preserve">：自动防炫目内后视镜</t>
    </r>
    <r>
      <rPr>
        <rFont val="Arial"/>
        <sz val="10.0"/>
      </rPr>
      <t xml:space="preserve"> + </t>
    </r>
    <r>
      <rPr>
        <rFont val="宋体"/>
        <sz val="10.0"/>
      </rPr>
      <t xml:space="preserve">倒车影像</t>
    </r>
    <r>
      <rPr>
        <rFont val="Arial"/>
        <sz val="10.0"/>
      </rPr>
      <t xml:space="preserve"> V3</t>
    </r>
    <r>
      <rPr>
        <rFont val="宋体"/>
        <sz val="10.0"/>
      </rPr>
      <t xml:space="preserve">：</t>
    </r>
    <r>
      <rPr>
        <rFont val="Arial"/>
        <sz val="10.0"/>
      </rPr>
      <t xml:space="preserve">Blue Link
</t>
    </r>
    <r>
      <rPr>
        <rFont val="宋体"/>
        <sz val="10.0"/>
      </rPr>
      <t xml:space="preserve">颜色：乌木黑、星辉银、优雅白、流沙金、活力橙、中国红、深海蓝、摩卡棕
内饰：黑色、蓝色、棕色</t>
    </r>
    <phoneticPr fontId="1" type="noConversion" alignment="left"/>
  </si>
  <si>
    <t xml:space="preserve">ix35</t>
    <phoneticPr fontId="1" type="noConversion" alignment="left"/>
  </si>
  <si>
    <t xml:space="preserve">2.0 GL 6MT2</t>
    <phoneticPr fontId="1" type="noConversion" alignment="left"/>
  </si>
  <si>
    <t xml:space="preserve">2.0 GL 6AT2</t>
    <phoneticPr fontId="1" type="noConversion" alignment="left"/>
  </si>
  <si>
    <r>
      <rPr>
        <rFont val="Arial"/>
        <sz val="11.0"/>
      </rPr>
      <t xml:space="preserve">2.0 GLS 6AT2 V1</t>
    </r>
    <r>
      <rPr>
        <rFont val="微软雅黑"/>
        <sz val="10.0"/>
      </rPr>
      <t xml:space="preserve">（全景天窗）</t>
    </r>
    <phoneticPr fontId="1" type="noConversion" alignment="left"/>
  </si>
  <si>
    <r>
      <rPr>
        <rFont val="Arial"/>
        <sz val="11.0"/>
      </rPr>
      <t xml:space="preserve">2.0 GLS 6AT2 V2</t>
    </r>
    <r>
      <rPr>
        <rFont val="微软雅黑"/>
        <sz val="10.0"/>
      </rPr>
      <t xml:space="preserve">（</t>
    </r>
    <r>
      <rPr>
        <rFont val="Arial"/>
        <sz val="10.0"/>
      </rPr>
      <t xml:space="preserve">PIO</t>
    </r>
    <r>
      <rPr>
        <rFont val="微软雅黑"/>
        <sz val="10.0"/>
      </rPr>
      <t xml:space="preserve">导航）</t>
    </r>
    <phoneticPr fontId="1" type="noConversion" alignment="left"/>
  </si>
  <si>
    <r>
      <rPr>
        <rFont val="Arial"/>
        <sz val="11.0"/>
      </rPr>
      <t xml:space="preserve">2.0 GLS 6AT2 V4</t>
    </r>
    <r>
      <rPr>
        <rFont val="微软雅黑"/>
        <sz val="10.0"/>
      </rPr>
      <t xml:space="preserve">（通风座椅）</t>
    </r>
    <phoneticPr fontId="1" type="noConversion" alignment="left"/>
  </si>
  <si>
    <r>
      <rPr>
        <rFont val="Arial"/>
        <sz val="11.0"/>
      </rPr>
      <t xml:space="preserve">2.0 GLS 6AT2 V5</t>
    </r>
    <r>
      <rPr>
        <rFont val="Arial"/>
        <sz val="10.0"/>
      </rPr>
      <t xml:space="preserve">  (</t>
    </r>
    <r>
      <rPr>
        <rFont val="微软雅黑"/>
        <sz val="10.0"/>
      </rPr>
      <t xml:space="preserve">空气净化器</t>
    </r>
    <r>
      <rPr>
        <rFont val="Arial"/>
        <sz val="10.0"/>
      </rPr>
      <t xml:space="preserve">)</t>
    </r>
    <phoneticPr fontId="1" type="noConversion" alignment="left"/>
  </si>
  <si>
    <t xml:space="preserve">2.0 GLS 6AT4</t>
    <phoneticPr fontId="1" type="noConversion" alignment="left"/>
  </si>
  <si>
    <t xml:space="preserve">2.0 GLX 6AT2</t>
    <phoneticPr fontId="1" type="noConversion" alignment="left"/>
  </si>
  <si>
    <t xml:space="preserve">2.4 GLX 6AT2</t>
    <phoneticPr fontId="1" type="noConversion" alignment="left"/>
  </si>
  <si>
    <r>
      <rPr>
        <rFont val="Arial"/>
        <sz val="11.0"/>
      </rPr>
      <t xml:space="preserve">2.4 GLX 6AT2 V3</t>
    </r>
    <r>
      <rPr>
        <rFont val="微软雅黑"/>
        <sz val="10.0"/>
      </rPr>
      <t xml:space="preserve">（通风座椅</t>
    </r>
    <r>
      <rPr>
        <rFont val="Arial"/>
        <sz val="10.0"/>
      </rPr>
      <t xml:space="preserve">+MDPS</t>
    </r>
    <r>
      <rPr>
        <rFont val="微软雅黑"/>
        <sz val="10.0"/>
      </rPr>
      <t xml:space="preserve">）</t>
    </r>
    <phoneticPr fontId="1" type="noConversion" alignment="left"/>
  </si>
  <si>
    <t xml:space="preserve">2.4 GLX 6AT4</t>
    <phoneticPr fontId="1" type="noConversion" alignment="left"/>
  </si>
  <si>
    <r>
      <rPr>
        <rFont val="Arial"/>
        <sz val="11.0"/>
      </rPr>
      <t xml:space="preserve">2.4 GLX 6AT4 V6</t>
    </r>
    <r>
      <rPr>
        <rFont val="Arial"/>
        <sz val="10.0"/>
      </rPr>
      <t xml:space="preserve"> (</t>
    </r>
    <r>
      <rPr>
        <rFont val="微软雅黑"/>
        <sz val="10.0"/>
      </rPr>
      <t xml:space="preserve">智能泊车</t>
    </r>
    <r>
      <rPr>
        <rFont val="Arial"/>
        <sz val="10.0"/>
      </rPr>
      <t xml:space="preserve">)</t>
    </r>
    <phoneticPr fontId="1" type="noConversion" alignment="left"/>
  </si>
  <si>
    <t xml:space="preserve">颜色：冰银、炫黑、莹白、墨蓝、闪铜
内饰：深色、浅色</t>
    <phoneticPr fontId="1" type="noConversion" alignment="left"/>
  </si>
  <si>
    <r>
      <rPr>
        <rFont val="宋体"/>
        <sz val="11.0"/>
        <b val="true"/>
      </rPr>
      <t xml:space="preserve">索纳塔9
2017款</t>
    </r>
    <phoneticPr fontId="1" type="noConversion" alignment="left"/>
  </si>
  <si>
    <r>
      <rPr>
        <rFont val="Arial"/>
        <sz val="11.0"/>
      </rPr>
      <t xml:space="preserve">2.0 GLS AT V7</t>
    </r>
    <r>
      <rPr>
        <rFont val="宋体"/>
        <sz val="10.0"/>
      </rPr>
      <t xml:space="preserve">（真皮座椅）</t>
    </r>
    <phoneticPr fontId="1" type="noConversion" alignment="left"/>
  </si>
  <si>
    <r>
      <rPr>
        <rFont val="Arial"/>
        <sz val="11.0"/>
      </rPr>
      <t xml:space="preserve">2.0 GLS AT V9</t>
    </r>
    <r>
      <rPr>
        <rFont val="宋体"/>
        <sz val="10.0"/>
      </rPr>
      <t xml:space="preserve">（智能钥匙）</t>
    </r>
    <phoneticPr fontId="1" type="noConversion" alignment="left"/>
  </si>
  <si>
    <r>
      <rPr>
        <rFont val="Arial"/>
        <sz val="11.0"/>
      </rPr>
      <t xml:space="preserve">2.0 GLS AT V11</t>
    </r>
    <r>
      <rPr>
        <rFont val="宋体"/>
        <sz val="10.0"/>
      </rPr>
      <t xml:space="preserve">（智能钥匙＋真皮座椅）</t>
    </r>
    <phoneticPr fontId="1" type="noConversion" alignment="left"/>
  </si>
  <si>
    <t xml:space="preserve">1.6T GS AT</t>
    <phoneticPr fontId="1" type="noConversion" alignment="left"/>
  </si>
  <si>
    <t xml:space="preserve">1.6T GX AT</t>
    <phoneticPr fontId="1" type="noConversion" alignment="left"/>
  </si>
  <si>
    <r>
      <rPr>
        <rFont val="Arial"/>
        <sz val="11.0"/>
      </rPr>
      <t xml:space="preserve">1.6T GLS AT </t>
    </r>
    <r>
      <rPr>
        <rFont val="Arial"/>
        <sz val="10.0"/>
      </rPr>
      <t xml:space="preserve">(</t>
    </r>
    <r>
      <rPr>
        <rFont val="宋体"/>
        <sz val="10.0"/>
      </rPr>
      <t xml:space="preserve">全天窗景</t>
    </r>
    <r>
      <rPr>
        <rFont val="Arial"/>
        <sz val="10.0"/>
      </rPr>
      <t xml:space="preserve">)</t>
    </r>
    <phoneticPr fontId="1" type="noConversion" alignment="left"/>
  </si>
  <si>
    <r>
      <rPr>
        <rFont val="Arial"/>
        <sz val="11.0"/>
      </rPr>
      <t xml:space="preserve">1.6T GLS AT </t>
    </r>
    <r>
      <rPr>
        <rFont val="Arial"/>
        <sz val="10.0"/>
      </rPr>
      <t xml:space="preserve">(PIO</t>
    </r>
    <r>
      <rPr>
        <rFont val="宋体"/>
        <sz val="10.0"/>
      </rPr>
      <t xml:space="preserve">净化器</t>
    </r>
    <r>
      <rPr>
        <rFont val="Arial"/>
        <sz val="10.0"/>
      </rPr>
      <t xml:space="preserve">)</t>
    </r>
    <phoneticPr fontId="1" type="noConversion" alignment="left"/>
  </si>
  <si>
    <r>
      <rPr>
        <rFont val="Arial"/>
        <sz val="11.0"/>
      </rPr>
      <t xml:space="preserve">1.6T GLS AT </t>
    </r>
    <r>
      <rPr>
        <rFont val="Arial"/>
        <sz val="10.0"/>
      </rPr>
      <t xml:space="preserve">(</t>
    </r>
    <r>
      <rPr>
        <rFont val="宋体"/>
        <sz val="10.0"/>
      </rPr>
      <t xml:space="preserve">全景天窗</t>
    </r>
    <r>
      <rPr>
        <rFont val="Arial"/>
        <sz val="10.0"/>
      </rPr>
      <t xml:space="preserve">+PIO</t>
    </r>
    <r>
      <rPr>
        <rFont val="宋体"/>
        <sz val="10.0"/>
      </rPr>
      <t xml:space="preserve">净化器</t>
    </r>
    <r>
      <rPr>
        <rFont val="Arial"/>
        <sz val="10.0"/>
      </rPr>
      <t xml:space="preserve">)</t>
    </r>
    <phoneticPr fontId="1" type="noConversion" alignment="left"/>
  </si>
  <si>
    <t xml:space="preserve">1.6T GLX AT</t>
    <phoneticPr fontId="1" type="noConversion" alignment="left"/>
  </si>
  <si>
    <t xml:space="preserve">1.6T DLX AT(OEM)</t>
    <phoneticPr fontId="1" type="noConversion" alignment="left"/>
  </si>
  <si>
    <t xml:space="preserve">2.4 DLX AT</t>
    <phoneticPr fontId="1" type="noConversion" alignment="left"/>
  </si>
  <si>
    <t xml:space="preserve">2.4 LUX AT</t>
    <phoneticPr fontId="1" type="noConversion" alignment="left"/>
  </si>
  <si>
    <t xml:space="preserve">2.4 TOP AT</t>
    <phoneticPr fontId="1" type="noConversion" alignment="left"/>
  </si>
  <si>
    <r>
      <rPr>
        <rFont val="宋体"/>
        <sz val="10.0"/>
      </rPr>
      <t xml:space="preserve">颜色：珍珠白、爵士黑</t>
    </r>
    <r>
      <rPr>
        <rFont val="宋体"/>
        <sz val="10.0"/>
      </rPr>
      <t xml:space="preserve"> 、古月银、橄榄棕、沙漠金、碧海蓝
内饰：深色、米色
注意：</t>
    </r>
    <r>
      <rPr>
        <rFont val="Arial"/>
        <sz val="10.0"/>
      </rPr>
      <t xml:space="preserve">1.6T</t>
    </r>
    <r>
      <rPr>
        <rFont val="宋体"/>
        <sz val="10.0"/>
      </rPr>
      <t xml:space="preserve">车型选车时，横幅格栅与网状格栅务必标注选其一</t>
    </r>
    <phoneticPr fontId="1" type="noConversion" alignment="left"/>
  </si>
  <si>
    <t xml:space="preserve">索纳塔9     混动</t>
    <phoneticPr fontId="1" type="noConversion" alignment="left"/>
  </si>
  <si>
    <t xml:space="preserve">2.0 HS 6AT2</t>
    <phoneticPr fontId="1" type="noConversion" alignment="left"/>
  </si>
  <si>
    <t xml:space="preserve">2.0 HL 6AT2</t>
    <phoneticPr fontId="1" type="noConversion" alignment="left"/>
  </si>
  <si>
    <t xml:space="preserve">2.0 HL 6AT2 （选装包）</t>
    <phoneticPr fontId="1" type="noConversion" alignment="left"/>
  </si>
  <si>
    <r>
      <rPr>
        <rFont val="宋体"/>
        <sz val="10.0"/>
      </rPr>
      <t xml:space="preserve">颜色：薄荷绿、山川灰、古月银、爵士黑、珍珠白</t>
    </r>
    <r>
      <rPr>
        <rFont val="宋体"/>
        <sz val="10.0"/>
      </rPr>
      <t xml:space="preserve">
内饰：深色、米色</t>
    </r>
    <r>
      <rPr>
        <rFont val="宋体"/>
        <sz val="10.0"/>
      </rPr>
      <t xml:space="preserve">
选装包：前驻车雷达，LDWS车道偏离警示系统，LED组合尾灯，远近光一体式HID氙气大灯，大灯自动清洗&amp;自动调节，智能转向辅助照明系统，智能远近光调节，防紫外线玻璃</t>
    </r>
    <phoneticPr fontId="1" type="noConversion" alignment="left"/>
  </si>
</sst>
</file>

<file path=xl/styles.xml><?xml version="1.0" encoding="utf-8"?>
<style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numFmts count="11">
    <numFmt numFmtId="164" formatCode="[$-409]d/mmm/yy;@"/>
    <numFmt numFmtId="165" formatCode="#,##0.00_);[Red]\(#,##0.00\)"/>
    <numFmt numFmtId="166" formatCode="#,##0.00_ "/>
    <numFmt numFmtId="167" formatCode="#,##0_ "/>
    <numFmt numFmtId="168" formatCode="0.0%"/>
    <numFmt numFmtId="169" formatCode="0_ "/>
    <numFmt numFmtId="170" formatCode="0_);[Red]\(0\)"/>
    <numFmt numFmtId="171" formatCode="#,##0_);[Red]\(#,##0\)"/>
    <numFmt numFmtId="172" formatCode="0.00_ "/>
    <numFmt numFmtId="173" formatCode="#,##0_);\(#,##0\)"/>
    <numFmt numFmtId="174" formatCode="#,##0.0_);\(#,##0.0\)"/>
  </numFmts>
  <fonts count="64">
    <font>
      <sz val="12.0"/>
      <color theme="1"/>
      <name val="宋体"/>
      <charset val="134"/>
      <scheme val="minor"/>
    </font>
    <font>
      <sz val="12.0"/>
      <color theme="1"/>
      <name val="微软雅黑"/>
      <charset val="134"/>
    </font>
    <font>
      <sz val="12.0"/>
      <color theme="1"/>
      <name val="华文仿宋"/>
      <charset val="134"/>
    </font>
    <font>
      <sz val="12.0"/>
      <color theme="1"/>
      <name val="华文楷体"/>
      <charset val="134"/>
    </font>
    <font>
      <sz val="12.0"/>
      <color theme="1"/>
      <name val="华文宋体"/>
      <charset val="134"/>
    </font>
    <font>
      <sz val="12.0"/>
      <color theme="1"/>
      <name val="Arial"/>
      <family val="2"/>
    </font>
    <font>
      <sz val="12.0"/>
      <color theme="1"/>
      <name val="Comic Sans MS"/>
      <family val="4"/>
    </font>
    <font>
      <sz val="12.0"/>
      <color theme="1"/>
      <name val="Courier New"/>
      <family val="3"/>
    </font>
    <font>
      <sz val="12.0"/>
      <color theme="1"/>
      <name val="Georgia"/>
      <family val="1"/>
    </font>
    <font>
      <sz val="12.0"/>
      <color theme="1"/>
      <name val="Impact"/>
      <family val="2"/>
    </font>
    <font>
      <sz val="12.0"/>
      <color theme="1"/>
      <name val="Times New Roman"/>
      <family val="1"/>
    </font>
    <font>
      <sz val="12.0"/>
      <color theme="1"/>
      <name val="Trebuchet MS"/>
      <family val="2"/>
    </font>
    <font>
      <sz val="12.0"/>
      <color theme="1"/>
      <name val="Verdana"/>
      <family val="2"/>
    </font>
    <font>
      <sz val="9.0"/>
      <name val="宋体"/>
      <charset val="134"/>
      <scheme val="minor"/>
    </font>
    <font>
      <name val="宋体"/>
      <family val="0"/>
      <sz val="12.0"/>
      <color rgb="FF000000"/>
    </font>
    <font>
      <name val="微软雅黑"/>
      <family val="0"/>
      <sz val="10.0"/>
      <color rgb="FF000000"/>
    </font>
    <font>
      <name val="宋体"/>
      <family val="0"/>
      <sz val="16.0"/>
      <color rgb="FF003366"/>
      <b val="true"/>
    </font>
    <font>
      <name val="宋体"/>
      <family val="0"/>
      <sz val="12.0"/>
      <color rgb="FF003366"/>
    </font>
    <font>
      <name val="微软雅黑"/>
      <family val="0"/>
      <sz val="12.0"/>
      <color rgb="FF17365D"/>
      <b val="true"/>
    </font>
    <font>
      <name val="宋体"/>
      <family val="0"/>
      <sz val="11.0"/>
      <color rgb="FF000000"/>
    </font>
    <font>
      <name val="微软雅黑"/>
      <family val="0"/>
      <sz val="12.0"/>
      <color rgb="FF000080"/>
    </font>
    <font>
      <name val="微软雅黑"/>
      <family val="0"/>
      <sz val="12.0"/>
      <color rgb="FF003366"/>
    </font>
    <font>
      <name val="宋体"/>
      <family val="0"/>
      <sz val="10.0"/>
      <color rgb="FF000000"/>
    </font>
    <font>
      <name val="微软雅黑"/>
      <family val="0"/>
      <sz val="11.0"/>
      <color rgb="FF003366"/>
    </font>
    <font>
      <name val="宋体"/>
      <family val="0"/>
      <sz val="10.0"/>
      <color rgb="FF003366"/>
    </font>
    <font>
      <name val="Arial"/>
      <family val="0"/>
      <sz val="14.0"/>
      <color rgb="FF0000FF"/>
      <b val="true"/>
      <u val="single"/>
    </font>
    <font>
      <name val="Arial"/>
      <family val="0"/>
      <sz val="14.0"/>
      <color rgb="FF003366"/>
      <b val="true"/>
    </font>
    <font>
      <name val="黑体"/>
      <family val="0"/>
      <sz val="10.0"/>
      <color rgb="FF003366"/>
    </font>
    <font>
      <name val="Arial"/>
      <family val="0"/>
      <sz val="10.0"/>
      <color rgb="FF000000"/>
    </font>
    <font>
      <name val="微软雅黑"/>
      <family val="0"/>
      <sz val="9.0"/>
      <color rgb="FF000000"/>
    </font>
    <font>
      <name val="微软雅黑"/>
      <family val="0"/>
      <sz val="16.0"/>
      <color rgb="FF000000"/>
      <b val="true"/>
    </font>
    <font>
      <name val="微软雅黑"/>
      <family val="0"/>
      <sz val="11.0"/>
      <color rgb="FF0070C0"/>
      <b val="true"/>
    </font>
    <font>
      <name val="微软雅黑"/>
      <family val="0"/>
      <sz val="12.0"/>
      <color rgb="FF000000"/>
    </font>
    <font>
      <name val="宋体"/>
      <family val="0"/>
      <sz val="11.0"/>
      <color rgb="FFFFFFFF"/>
      <b val="true"/>
    </font>
    <font>
      <name val="宋体"/>
      <family val="0"/>
      <sz val="12.0"/>
      <color rgb="FF000000"/>
      <b val="true"/>
    </font>
    <font>
      <name val="宋体"/>
      <family val="0"/>
      <sz val="11.0"/>
      <color rgb="FF000000"/>
      <b val="true"/>
    </font>
    <font>
      <name val="Arial"/>
      <family val="0"/>
      <sz val="12.0"/>
      <color rgb="FF000000"/>
      <b val="true"/>
    </font>
    <font>
      <name val="微软雅黑"/>
      <family val="0"/>
      <sz val="11.0"/>
      <color rgb="FF000000"/>
    </font>
    <font>
      <name val="Arial"/>
      <family val="0"/>
      <sz val="11.0"/>
      <color rgb="FF000000"/>
    </font>
    <font>
      <name val="宋体"/>
      <family val="0"/>
      <sz val="10.0"/>
      <color rgb="FF000000"/>
      <b val="true"/>
    </font>
    <font>
      <name val="Arial"/>
      <family val="0"/>
      <sz val="11.0"/>
      <color rgb="FF000000"/>
      <b val="true"/>
    </font>
    <font>
      <name val="微软雅黑"/>
      <family val="0"/>
      <sz val="11.0"/>
      <color rgb="FF3B608D"/>
    </font>
    <font>
      <name val="微软雅黑"/>
      <family val="0"/>
      <sz val="11.0"/>
      <color rgb="FFC00000"/>
      <b val="true"/>
    </font>
    <font>
      <name val="Arial"/>
      <family val="0"/>
      <sz val="12.0"/>
      <color rgb="FF000000"/>
    </font>
    <font>
      <name val="宋体"/>
      <family val="0"/>
      <sz val="11.0"/>
      <color rgb="FFFF0000"/>
      <b val="true"/>
    </font>
    <font>
      <name val="Arial"/>
      <family val="0"/>
      <sz val="10.0"/>
      <color rgb="FFFF0000"/>
    </font>
    <font>
      <name val="宋体"/>
      <family val="0"/>
      <sz val="10.0"/>
      <color rgb="FFFF0000"/>
    </font>
    <font>
      <name val="微软雅黑"/>
      <family val="0"/>
      <sz val="11.0"/>
      <color rgb="FF0066CC"/>
      <b val="true"/>
    </font>
    <font>
      <name val="微软雅黑"/>
      <family val="0"/>
      <sz val="11.0"/>
      <color rgb="FF000000"/>
      <b val="true"/>
    </font>
    <font>
      <name val="微软雅黑"/>
      <family val="0"/>
      <sz val="10.0"/>
      <color rgb="FF000000"/>
      <b val="true"/>
    </font>
    <font>
      <name val="宋体"/>
      <family val="0"/>
      <sz val="16.0"/>
      <color rgb="FF000000"/>
      <b val="true"/>
    </font>
    <font>
      <name val="微软雅黑 Light"/>
      <family val="0"/>
      <sz val="11.0"/>
      <color rgb="FF000000"/>
      <b val="true"/>
    </font>
    <font>
      <name val="CorpoS"/>
      <family val="0"/>
      <sz val="11.0"/>
      <color rgb="FF000000"/>
    </font>
    <font>
      <name val="宋体"/>
      <family val="0"/>
      <sz val="10.0"/>
      <color rgb="FF008080"/>
    </font>
    <font>
      <name val="宋体"/>
      <family val="0"/>
      <sz val="11.0"/>
      <color rgb="FF0066CC"/>
      <b val="true"/>
    </font>
    <font>
      <name val="微软雅黑"/>
      <family val="0"/>
      <sz val="11.0"/>
      <color rgb="FFFF0000"/>
    </font>
    <font>
      <name val="微软雅黑"/>
      <family val="0"/>
      <sz val="11.0"/>
      <color rgb="FF366092"/>
    </font>
    <font>
      <name val="微软雅黑"/>
      <family val="0"/>
      <sz val="11.0"/>
      <color rgb="FF0070C0"/>
    </font>
    <font>
      <name val="微软雅黑"/>
      <family val="0"/>
      <sz val="12.0"/>
      <color rgb="FF0070C0"/>
    </font>
    <font>
      <name val="黑体"/>
      <family val="0"/>
      <sz val="11.0"/>
      <color rgb="FF000000"/>
      <b val="true"/>
    </font>
    <font>
      <name val="微软雅黑"/>
      <family val="0"/>
      <sz val="11.0"/>
      <color rgb="FF333399"/>
    </font>
    <font>
      <name val="Arial"/>
      <family val="0"/>
      <sz val="10.0"/>
      <color rgb="FF333333"/>
    </font>
    <font>
      <name val="Arial"/>
      <family val="0"/>
      <sz val="11.0"/>
      <color rgb="FF333333"/>
    </font>
    <font>
      <name val="宋体"/>
      <family val="0"/>
      <sz val="10.0"/>
      <color rgb="FF333333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0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C0C0C0"/>
      </bottom>
      <diagonal/>
    </border>
    <border>
      <left/>
      <right/>
      <top style="thin">
        <color rgb="FFFFFFFF"/>
      </top>
      <bottom style="thin">
        <color rgb="FFC0C0C0"/>
      </bottom>
      <diagonal/>
    </border>
    <border>
      <left/>
      <right style="thin">
        <color rgb="FFFFFFFF"/>
      </right>
      <top style="thin">
        <color rgb="FFFFFFFF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FFFFFF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FFFFFF"/>
      </right>
      <top style="thin">
        <color rgb="FFC0C0C0"/>
      </top>
      <bottom style="thin">
        <color rgb="FFC0C0C0"/>
      </bottom>
      <diagonal/>
    </border>
    <border>
      <left style="double">
        <color rgb="FFFFFFFF"/>
      </left>
      <right style="double">
        <color rgb="FFFFFFFF"/>
      </right>
      <top style="thin">
        <color rgb="FFC0C0C0"/>
      </top>
      <bottom/>
      <diagonal/>
    </border>
    <border>
      <left style="double">
        <color rgb="FFFFFFFF"/>
      </left>
      <right/>
      <top style="thin">
        <color rgb="FFC0C0C0"/>
      </top>
      <bottom/>
      <diagonal/>
    </border>
    <border>
      <left style="double">
        <color rgb="FFFFFFFF"/>
      </left>
      <right style="double">
        <color rgb="FFFFFFFF"/>
      </right>
      <top style="thin">
        <color rgb="FFC0C0C0"/>
      </top>
      <bottom style="thin">
        <color rgb="FFFFFFFF"/>
      </bottom>
      <diagonal/>
    </border>
    <border>
      <left style="double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FFFFFF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CCFFFF"/>
      </left>
      <right style="thin">
        <color rgb="FFCCFFFF"/>
      </right>
      <top style="double">
        <color rgb="FF000000"/>
      </top>
      <bottom style="double">
        <color rgb="FF000000"/>
      </bottom>
      <diagonal/>
    </border>
    <border>
      <left style="thin">
        <color rgb="FFCCFFFF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 style="thin">
        <color rgb="FFCCFFFF"/>
      </left>
      <right style="thin">
        <color rgb="FFCCFFFF"/>
      </right>
      <top style="thin">
        <color rgb="FFCCFFFF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FFFFFF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CCFFFF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rgb="FFCCFFFF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CCFFFF"/>
      </right>
      <top style="double">
        <color rgb="FF000000"/>
      </top>
      <bottom style="thin">
        <color rgb="FFCCFFFF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CCFFFF"/>
      </bottom>
      <diagonal/>
    </border>
    <border>
      <left style="thin">
        <color rgb="FFFFFFFF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uble">
        <color rgb="FFFFFFFF"/>
      </top>
      <bottom/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FFFFFF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CCFFFF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double">
        <color rgb="FF000000"/>
      </right>
      <top style="thin">
        <color rgb="FFFFFFFF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double">
        <color rgb="FF000000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CCFFFF"/>
      </left>
      <right style="thin">
        <color rgb="FF000000"/>
      </right>
      <top style="double">
        <color rgb="FF000000"/>
      </top>
      <bottom style="thin">
        <color rgb="FFCCFFFF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CCFFFF"/>
      </bottom>
      <diagonal/>
    </border>
    <border>
      <left style="thin">
        <color rgb="FF000000"/>
      </left>
      <right style="thin">
        <color rgb="FFFFFFFF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77">
    <xf numFmtId="0" fontId="0" fillId="0" borderId="0" xfId="0">
      <alignment vertical="center"/>
    </xf>
    <xf numFmtId="0" fontId="1" fillId="0" borderId="0" xfId="0" applyFont="true" applyAlignment="true">
      <alignment vertical="top" wrapText="true"/>
    </xf>
    <xf numFmtId="0" fontId="1" fillId="0" borderId="0" xfId="0" applyFont="true">
      <alignment vertical="center"/>
    </xf>
    <xf numFmtId="0" fontId="1" fillId="0" borderId="0" xfId="0" applyFont="true" applyAlignment="true">
      <alignment horizontal="left" vertical="top" wrapText="true"/>
    </xf>
    <xf numFmtId="0" fontId="2" fillId="0" borderId="0" xfId="0" applyFont="true">
      <alignment vertical="center"/>
    </xf>
    <xf numFmtId="0" fontId="1" fillId="0" borderId="0" xfId="0" applyFont="true" applyAlignment="true">
      <alignment horizontal="center" vertical="top" wrapText="true"/>
    </xf>
    <xf numFmtId="0" fontId="3" fillId="0" borderId="0" xfId="0" applyFont="true">
      <alignment vertical="center"/>
    </xf>
    <xf numFmtId="0" fontId="1" fillId="0" borderId="0" xfId="0" applyFont="true" applyAlignment="true">
      <alignment horizontal="right" vertical="top" wrapText="true"/>
    </xf>
    <xf numFmtId="0" fontId="4" fillId="0" borderId="0" xfId="0" applyFont="true">
      <alignment vertical="center"/>
    </xf>
    <xf numFmtId="0" fontId="1" fillId="0" borderId="0" xfId="0" applyFont="true" applyAlignment="true">
      <alignment horizontal="left" vertical="center" wrapText="true"/>
    </xf>
    <xf numFmtId="0" fontId="5" fillId="0" borderId="0" xfId="0" applyFont="true">
      <alignment vertical="center"/>
    </xf>
    <xf numFmtId="0" fontId="1" fillId="0" borderId="0" xfId="0" applyFont="true" applyAlignment="true">
      <alignment horizontal="center" vertical="center" wrapText="true"/>
    </xf>
    <xf numFmtId="0" fontId="6" fillId="0" borderId="0" xfId="0" applyFont="true">
      <alignment vertical="center"/>
    </xf>
    <xf numFmtId="0" fontId="1" fillId="0" borderId="0" xfId="0" applyFont="true" applyAlignment="true">
      <alignment horizontal="right" vertical="center" wrapText="true"/>
    </xf>
    <xf numFmtId="0" fontId="7" fillId="0" borderId="0" xfId="0" applyFont="true">
      <alignment vertical="center"/>
    </xf>
    <xf numFmtId="0" fontId="1" fillId="0" borderId="0" xfId="0" applyFont="true" applyAlignment="true">
      <alignment horizontal="left" wrapText="true"/>
    </xf>
    <xf numFmtId="0" fontId="8" fillId="0" borderId="0" xfId="0" applyFont="true">
      <alignment vertical="center"/>
    </xf>
    <xf numFmtId="0" fontId="1" fillId="0" borderId="0" xfId="0" applyFont="true" applyAlignment="true">
      <alignment horizontal="center" wrapText="true"/>
    </xf>
    <xf numFmtId="0" fontId="9" fillId="0" borderId="0" xfId="0" applyFont="true">
      <alignment vertical="center"/>
    </xf>
    <xf numFmtId="0" fontId="1" fillId="0" borderId="0" xfId="0" applyFont="true" applyAlignment="true">
      <alignment horizontal="right" wrapText="true"/>
    </xf>
    <xf numFmtId="0" fontId="10" fillId="0" borderId="0" xfId="0" applyFont="true">
      <alignment vertical="center"/>
    </xf>
    <xf numFmtId="0" fontId="11" fillId="0" borderId="0" xfId="0" applyFont="true">
      <alignment vertical="center"/>
    </xf>
    <xf numFmtId="0" fontId="12" fillId="0" borderId="0" xfId="0" applyFont="true">
      <alignment vertical="center"/>
    </xf>
    <xf numFmtId="164" fontId="14" fillId="0" borderId="1" applyNumberFormat="true" applyFont="false" applyBorder="true" applyAlignment="true">
      <alignment horizontal="general" vertical="center"/>
    </xf>
    <xf numFmtId="164" fontId="14" fillId="0" borderId="2" applyNumberFormat="true" applyFont="false" applyBorder="true" applyAlignment="true">
      <alignment horizontal="general" vertical="center"/>
    </xf>
    <xf numFmtId="164" fontId="14" fillId="0" borderId="3" applyNumberFormat="true" applyFont="false" applyBorder="true" applyAlignment="true">
      <alignment horizontal="general" vertical="center"/>
    </xf>
    <xf numFmtId="0" fontId="15" fillId="0" borderId="0" applyNumberFormat="true" applyFont="false" applyBorder="true">
      <alignment horizontal="general" vertical="center"/>
    </xf>
    <xf numFmtId="164" fontId="14" fillId="0" borderId="4" applyNumberFormat="true" applyFont="false" applyBorder="true" applyAlignment="true">
      <alignment horizontal="general" vertical="center"/>
    </xf>
    <xf numFmtId="164" fontId="16" fillId="0" borderId="5" applyNumberFormat="true" applyFont="false" applyBorder="true" applyAlignment="true">
      <alignment horizontal="center" vertical="center"/>
    </xf>
    <xf numFmtId="164" fontId="16" fillId="0" borderId="6" applyNumberFormat="true" applyFont="false" applyBorder="true" applyAlignment="true">
      <alignment horizontal="right" vertical="center"/>
    </xf>
    <xf numFmtId="164" fontId="16" fillId="0" borderId="7" applyNumberFormat="true" applyFont="false" applyBorder="true" applyAlignment="true">
      <alignment horizontal="right" vertical="center"/>
    </xf>
    <xf numFmtId="164" fontId="14" fillId="0" borderId="7" applyNumberFormat="true" applyFont="false" applyBorder="true" applyAlignment="true">
      <alignment horizontal="general" vertical="center"/>
    </xf>
    <xf numFmtId="164" fontId="16" fillId="0" borderId="5" applyNumberFormat="true" applyFont="false" applyBorder="true" applyAlignment="true">
      <alignment horizontal="right" vertical="center"/>
    </xf>
    <xf numFmtId="164" fontId="14" fillId="0" borderId="8" applyNumberFormat="true" applyFont="false" applyBorder="true" applyAlignment="true">
      <alignment horizontal="general" vertical="center"/>
    </xf>
    <xf numFmtId="164" fontId="17" fillId="0" borderId="9" applyNumberFormat="true" applyFont="false" applyBorder="true" applyAlignment="true">
      <alignment horizontal="center" vertical="center"/>
    </xf>
    <xf numFmtId="164" fontId="17" fillId="0" borderId="10" applyNumberFormat="true" applyFont="false" applyBorder="true" applyAlignment="true">
      <alignment horizontal="center" vertical="center"/>
    </xf>
    <xf numFmtId="164" fontId="17" fillId="0" borderId="11" applyNumberFormat="true" applyFont="false" applyBorder="true" applyAlignment="true">
      <alignment horizontal="center" vertical="center"/>
    </xf>
    <xf numFmtId="164" fontId="18" fillId="0" borderId="12" applyNumberFormat="true" applyFont="false" applyBorder="true" applyAlignment="true">
      <alignment horizontal="center" vertical="center"/>
    </xf>
    <xf numFmtId="164" fontId="18" fillId="0" borderId="13" applyNumberFormat="true" applyFont="false" applyBorder="true" applyAlignment="true">
      <alignment horizontal="center" vertical="center"/>
    </xf>
    <xf numFmtId="164" fontId="14" fillId="0" borderId="6" applyNumberFormat="true" applyFont="false" applyBorder="true" applyAlignment="true">
      <alignment horizontal="general" vertical="center"/>
    </xf>
    <xf numFmtId="164" fontId="19" fillId="0" borderId="1" applyNumberFormat="true" applyFont="false" applyBorder="true" applyAlignment="true">
      <alignment horizontal="general" vertical="center"/>
    </xf>
    <xf numFmtId="164" fontId="20" fillId="0" borderId="12" applyNumberFormat="true" applyFont="false" applyBorder="true">
      <alignment horizontal="center" vertical="center" wrapText="true"/>
    </xf>
    <xf numFmtId="164" fontId="20" fillId="0" borderId="14" applyNumberFormat="true" applyFont="false" applyBorder="true">
      <alignment horizontal="center" vertical="center" wrapText="true"/>
    </xf>
    <xf numFmtId="164" fontId="21" fillId="0" borderId="12" applyNumberFormat="true" applyFont="false" applyBorder="true">
      <alignment horizontal="center" vertical="center" wrapText="true"/>
    </xf>
    <xf numFmtId="164" fontId="21" fillId="0" borderId="14" applyNumberFormat="true" applyFont="false" applyBorder="true">
      <alignment horizontal="center" vertical="center" wrapText="true"/>
    </xf>
    <xf numFmtId="164" fontId="19" fillId="0" borderId="6" applyNumberFormat="true" applyFont="false" applyBorder="true" applyAlignment="true">
      <alignment horizontal="general" vertical="center"/>
    </xf>
    <xf numFmtId="164" fontId="19" fillId="0" borderId="0" applyNumberFormat="true" applyFont="false" applyBorder="true" applyAlignment="true">
      <alignment horizontal="general" vertical="center"/>
    </xf>
    <xf numFmtId="164" fontId="20" fillId="0" borderId="15" applyNumberFormat="true" applyFont="false" applyBorder="true">
      <alignment horizontal="center" vertical="center" wrapText="true"/>
    </xf>
    <xf numFmtId="164" fontId="20" fillId="0" borderId="16" applyNumberFormat="true" applyFont="false" applyBorder="true">
      <alignment horizontal="center" vertical="center" wrapText="true"/>
    </xf>
    <xf numFmtId="164" fontId="21" fillId="0" borderId="15" applyNumberFormat="true" applyFont="false" applyBorder="true">
      <alignment horizontal="center" vertical="center" wrapText="true"/>
    </xf>
    <xf numFmtId="164" fontId="21" fillId="0" borderId="16" applyNumberFormat="true" applyFont="false" applyBorder="true">
      <alignment horizontal="center" vertical="center" wrapText="true"/>
    </xf>
    <xf numFmtId="164" fontId="17" fillId="0" borderId="17" applyNumberFormat="true" applyFont="false" applyBorder="true" applyAlignment="true">
      <alignment horizontal="general" vertical="center"/>
    </xf>
    <xf numFmtId="164" fontId="17" fillId="0" borderId="18" applyNumberFormat="true" applyFont="false" applyBorder="true" applyAlignment="true">
      <alignment horizontal="general" vertical="center"/>
    </xf>
    <xf numFmtId="164" fontId="17" fillId="0" borderId="19" applyNumberFormat="true" applyFont="false" applyBorder="true" applyAlignment="true">
      <alignment horizontal="general" vertical="center"/>
    </xf>
    <xf numFmtId="164" fontId="22" fillId="0" borderId="1" applyNumberFormat="true" applyFont="false" applyBorder="true" applyAlignment="true">
      <alignment horizontal="general" vertical="center"/>
    </xf>
    <xf numFmtId="164" fontId="23" fillId="0" borderId="12" applyNumberFormat="true" applyFont="false" applyBorder="true">
      <alignment horizontal="center" vertical="center" wrapText="true"/>
    </xf>
    <xf numFmtId="164" fontId="23" fillId="0" borderId="14" applyNumberFormat="true" applyFont="false" applyBorder="true">
      <alignment horizontal="center" vertical="center" wrapText="true"/>
    </xf>
    <xf numFmtId="164" fontId="22" fillId="0" borderId="0" applyNumberFormat="true" applyFont="false" applyBorder="true" applyAlignment="true">
      <alignment horizontal="general" vertical="center"/>
    </xf>
    <xf numFmtId="164" fontId="23" fillId="0" borderId="15" applyNumberFormat="true" applyFont="false" applyBorder="true">
      <alignment horizontal="center" vertical="center" wrapText="true"/>
    </xf>
    <xf numFmtId="164" fontId="23" fillId="0" borderId="16" applyNumberFormat="true" applyFont="false" applyBorder="true">
      <alignment horizontal="center" vertical="center" wrapText="true"/>
    </xf>
    <xf numFmtId="164" fontId="17" fillId="0" borderId="20" applyNumberFormat="true" applyFont="false" applyBorder="true" applyAlignment="true">
      <alignment horizontal="general" vertical="center"/>
    </xf>
    <xf numFmtId="164" fontId="22" fillId="0" borderId="6" applyNumberFormat="true" applyFont="false" applyBorder="true" applyAlignment="true">
      <alignment horizontal="general" vertical="center"/>
    </xf>
    <xf numFmtId="164" fontId="24" fillId="0" borderId="21" applyNumberFormat="true" applyFont="false" applyBorder="true">
      <alignment horizontal="center" vertical="center" wrapText="true"/>
    </xf>
    <xf numFmtId="164" fontId="24" fillId="0" borderId="0" applyNumberFormat="true" applyFont="false" applyBorder="true">
      <alignment horizontal="center" vertical="center" wrapText="true"/>
    </xf>
    <xf numFmtId="164" fontId="24" fillId="0" borderId="22" applyNumberFormat="true" applyFont="false" applyBorder="true">
      <alignment horizontal="center" vertical="center" wrapText="true"/>
    </xf>
    <xf numFmtId="164" fontId="24" fillId="0" borderId="23" applyNumberFormat="true" applyFont="false" applyBorder="true">
      <alignment horizontal="center" vertical="center" wrapText="true"/>
    </xf>
    <xf numFmtId="164" fontId="22" fillId="0" borderId="24" applyNumberFormat="true" applyFont="false" applyBorder="true" applyAlignment="true">
      <alignment horizontal="general" vertical="center"/>
    </xf>
    <xf numFmtId="164" fontId="17" fillId="0" borderId="2" applyNumberFormat="true" applyFont="false" applyBorder="true" applyAlignment="true">
      <alignment horizontal="general" vertical="center"/>
    </xf>
    <xf numFmtId="164" fontId="14" fillId="0" borderId="5" applyNumberFormat="true" applyFont="false" applyBorder="true" applyAlignment="true">
      <alignment horizontal="general" vertical="center"/>
    </xf>
    <xf numFmtId="164" fontId="25" fillId="0" borderId="5" applyNumberFormat="true" applyFont="false" applyBorder="true" applyAlignment="true">
      <alignment horizontal="center" vertical="center"/>
    </xf>
    <xf numFmtId="164" fontId="26" fillId="0" borderId="6" applyNumberFormat="true" applyFont="false" applyBorder="true" applyAlignment="true">
      <alignment horizontal="center" vertical="center"/>
    </xf>
    <xf numFmtId="164" fontId="26" fillId="0" borderId="7" applyNumberFormat="true" applyFont="false" applyBorder="true" applyAlignment="true">
      <alignment horizontal="center" vertical="center"/>
    </xf>
    <xf numFmtId="164" fontId="17" fillId="0" borderId="5" applyNumberFormat="true" applyFont="false" applyBorder="true" applyAlignment="true">
      <alignment horizontal="center" vertical="center"/>
    </xf>
    <xf numFmtId="164" fontId="17" fillId="0" borderId="6" applyNumberFormat="true" applyFont="false" applyBorder="true" applyAlignment="true">
      <alignment horizontal="center" vertical="center"/>
    </xf>
    <xf numFmtId="164" fontId="17" fillId="0" borderId="7" applyNumberFormat="true" applyFont="false" applyBorder="true" applyAlignment="true">
      <alignment horizontal="center" vertical="center"/>
    </xf>
    <xf numFmtId="164" fontId="27" fillId="0" borderId="5" applyNumberFormat="true" applyFont="false" applyBorder="true" applyAlignment="true">
      <alignment horizontal="left" vertical="center"/>
    </xf>
    <xf numFmtId="164" fontId="27" fillId="0" borderId="6" applyNumberFormat="true" applyFont="false" applyBorder="true" applyAlignment="true">
      <alignment horizontal="left" vertical="center"/>
    </xf>
    <xf numFmtId="164" fontId="27" fillId="0" borderId="7" applyNumberFormat="true" applyFont="false" applyBorder="true" applyAlignment="true">
      <alignment horizontal="left" vertical="center"/>
    </xf>
    <xf numFmtId="14" fontId="27" fillId="0" borderId="8" applyNumberFormat="true" applyFont="false" applyBorder="true" applyAlignment="true">
      <alignment horizontal="left" vertical="center"/>
    </xf>
    <xf numFmtId="14" fontId="27" fillId="0" borderId="6" applyNumberFormat="true" applyFont="false" applyBorder="true" applyAlignment="true">
      <alignment horizontal="left" vertical="center"/>
    </xf>
    <xf numFmtId="164" fontId="14" fillId="0" borderId="25" applyNumberFormat="true" applyFont="false" applyBorder="true" applyAlignment="true">
      <alignment horizontal="general" vertical="center"/>
    </xf>
    <xf numFmtId="164" fontId="14" fillId="0" borderId="0" applyNumberFormat="true" applyFont="false" applyBorder="true" applyAlignment="true">
      <alignment horizontal="left" vertical="center"/>
    </xf>
    <xf numFmtId="164" fontId="14" fillId="0" borderId="26" applyNumberFormat="true" applyFont="false" applyBorder="true" applyAlignment="true">
      <alignment horizontal="left" vertical="center"/>
    </xf>
    <xf numFmtId="164" fontId="14" fillId="0" borderId="27" applyNumberFormat="true" applyFont="false" applyBorder="true" applyAlignment="true">
      <alignment horizontal="left" vertical="center"/>
    </xf>
    <xf numFmtId="164" fontId="14" fillId="0" borderId="28" applyNumberFormat="true" applyFont="false" applyBorder="true" applyAlignment="true">
      <alignment horizontal="left" vertical="center"/>
    </xf>
    <xf numFmtId="164" fontId="28" fillId="0" borderId="0" applyNumberFormat="true" applyFont="false" applyBorder="true" applyAlignment="true">
      <alignment horizontal="general" vertical="center"/>
    </xf>
    <xf numFmtId="164" fontId="29" fillId="0" borderId="0" applyNumberFormat="true" applyFont="false" applyBorder="true" applyAlignment="true">
      <alignment horizontal="center" vertical="center"/>
    </xf>
    <xf numFmtId="164" fontId="28" fillId="0" borderId="29" applyNumberFormat="true" applyFont="false" applyBorder="true" applyAlignment="true">
      <alignment horizontal="general" vertical="center"/>
    </xf>
    <xf numFmtId="164" fontId="30" fillId="0" borderId="6" applyNumberFormat="true" applyFont="false" applyBorder="true" applyAlignment="true">
      <alignment horizontal="center" vertical="center"/>
    </xf>
    <xf numFmtId="164" fontId="31" fillId="0" borderId="1" applyNumberFormat="true" applyFont="false" applyBorder="true" applyAlignment="true">
      <alignment horizontal="center" vertical="center"/>
    </xf>
    <xf numFmtId="164" fontId="32" fillId="0" borderId="1" applyNumberFormat="true" applyFont="false" applyBorder="true" applyAlignment="true">
      <alignment horizontal="center" vertical="center"/>
    </xf>
    <xf numFmtId="164" fontId="33" fillId="2" borderId="30" applyNumberFormat="true" applyFont="false" applyBorder="true">
      <alignment horizontal="left" vertical="center" wrapText="true"/>
    </xf>
    <xf numFmtId="164" fontId="34" fillId="3" borderId="31" applyNumberFormat="true" applyFont="false" applyBorder="true">
      <alignment horizontal="right" vertical="center" wrapText="true"/>
    </xf>
    <xf numFmtId="164" fontId="34" fillId="3" borderId="32" applyNumberFormat="true" applyFont="false" applyBorder="true">
      <alignment horizontal="right" vertical="center" wrapText="true"/>
    </xf>
    <xf numFmtId="164" fontId="34" fillId="3" borderId="33" applyNumberFormat="true" applyFont="false" applyBorder="true">
      <alignment horizontal="right" vertical="center" wrapText="true"/>
    </xf>
    <xf numFmtId="164" fontId="35" fillId="0" borderId="31" applyNumberFormat="true" applyFont="false" applyBorder="true" applyAlignment="true">
      <alignment horizontal="center" vertical="center"/>
    </xf>
    <xf numFmtId="164" fontId="35" fillId="0" borderId="34" applyNumberFormat="true" applyFont="false" applyBorder="true" applyAlignment="true">
      <alignment horizontal="center" vertical="center"/>
    </xf>
    <xf numFmtId="164" fontId="35" fillId="0" borderId="35" applyNumberFormat="true" applyFont="false" applyBorder="true" applyAlignment="true">
      <alignment horizontal="center" vertical="center"/>
    </xf>
    <xf numFmtId="164" fontId="35" fillId="0" borderId="36" applyNumberFormat="true" applyFont="false" applyBorder="true">
      <alignment horizontal="center" vertical="center" wrapText="true"/>
    </xf>
    <xf numFmtId="164" fontId="36" fillId="0" borderId="37" applyNumberFormat="true" applyFont="false" applyBorder="true">
      <alignment horizontal="center" vertical="center" wrapText="true"/>
    </xf>
    <xf numFmtId="164" fontId="37" fillId="0" borderId="38" applyNumberFormat="true" applyFont="false" applyBorder="true" applyAlignment="true">
      <alignment horizontal="general" vertical="center"/>
    </xf>
    <xf numFmtId="165" fontId="38" fillId="0" borderId="38" applyNumberFormat="true" applyFont="false" applyBorder="true">
      <alignment horizontal="center" vertical="center" wrapText="true"/>
    </xf>
    <xf numFmtId="3" fontId="38" fillId="0" borderId="39" applyNumberFormat="true" applyFont="false" applyBorder="true" applyAlignment="true">
      <alignment horizontal="center" vertical="center"/>
    </xf>
    <xf numFmtId="164" fontId="36" fillId="0" borderId="40" applyNumberFormat="true" applyFont="false" applyBorder="true">
      <alignment horizontal="center" vertical="center" wrapText="true"/>
    </xf>
    <xf numFmtId="164" fontId="37" fillId="0" borderId="41" applyNumberFormat="true" applyFont="false" applyBorder="true" applyAlignment="true">
      <alignment horizontal="general" vertical="center"/>
    </xf>
    <xf numFmtId="165" fontId="38" fillId="0" borderId="41" applyNumberFormat="true" applyFont="false" applyBorder="true">
      <alignment horizontal="center" vertical="center" wrapText="true"/>
    </xf>
    <xf numFmtId="3" fontId="38" fillId="0" borderId="42" applyNumberFormat="true" applyFont="false" applyBorder="true" applyAlignment="true">
      <alignment horizontal="center" vertical="center"/>
    </xf>
    <xf numFmtId="164" fontId="36" fillId="0" borderId="43" applyNumberFormat="true" applyFont="false" applyBorder="true">
      <alignment horizontal="center" vertical="center" wrapText="true"/>
    </xf>
    <xf numFmtId="164" fontId="19" fillId="0" borderId="44" applyNumberFormat="true" applyFont="false" applyBorder="true">
      <alignment horizontal="left" vertical="center" wrapText="true"/>
    </xf>
    <xf numFmtId="164" fontId="38" fillId="0" borderId="45" applyNumberFormat="true" applyFont="false" applyBorder="true" applyAlignment="true">
      <alignment horizontal="left" vertical="center"/>
    </xf>
    <xf numFmtId="164" fontId="38" fillId="0" borderId="46" applyNumberFormat="true" applyFont="false" applyBorder="true" applyAlignment="true">
      <alignment horizontal="left" vertical="center"/>
    </xf>
    <xf numFmtId="165" fontId="38" fillId="0" borderId="47" applyNumberFormat="true" applyFont="false" applyBorder="true">
      <alignment horizontal="center" vertical="center" wrapText="true"/>
    </xf>
    <xf numFmtId="164" fontId="39" fillId="0" borderId="31" applyNumberFormat="true" applyFont="false" applyBorder="true" applyAlignment="true">
      <alignment horizontal="center" vertical="center"/>
    </xf>
    <xf numFmtId="164" fontId="39" fillId="0" borderId="35" applyNumberFormat="true" applyFont="false" applyBorder="true" applyAlignment="true">
      <alignment horizontal="center" vertical="center"/>
    </xf>
    <xf numFmtId="164" fontId="39" fillId="0" borderId="48" applyNumberFormat="true" applyFont="false" applyBorder="true" applyAlignment="true">
      <alignment horizontal="center" vertical="center"/>
    </xf>
    <xf numFmtId="164" fontId="35" fillId="0" borderId="49" applyNumberFormat="true" applyFont="false" applyBorder="true">
      <alignment horizontal="center" vertical="center" wrapText="true"/>
    </xf>
    <xf numFmtId="3" fontId="38" fillId="0" borderId="50" applyNumberFormat="true" applyFont="false" applyBorder="true" applyAlignment="true">
      <alignment horizontal="center" vertical="center"/>
    </xf>
    <xf numFmtId="165" fontId="38" fillId="0" borderId="51" applyNumberFormat="true" applyFont="false" applyBorder="true">
      <alignment horizontal="center" vertical="center" wrapText="true"/>
    </xf>
    <xf numFmtId="165" fontId="38" fillId="0" borderId="52" applyNumberFormat="true" applyFont="false" applyBorder="true">
      <alignment horizontal="center" vertical="center" wrapText="true"/>
    </xf>
    <xf numFmtId="3" fontId="38" fillId="0" borderId="53" applyNumberFormat="true" applyFont="false" applyBorder="true" applyAlignment="true">
      <alignment horizontal="center" vertical="center"/>
    </xf>
    <xf numFmtId="164" fontId="37" fillId="0" borderId="0" applyNumberFormat="true" applyFont="false" applyBorder="true" applyAlignment="true">
      <alignment horizontal="general" vertical="center"/>
    </xf>
    <xf numFmtId="164" fontId="28" fillId="0" borderId="54" applyNumberFormat="true" applyFont="false" applyBorder="true" applyAlignment="true">
      <alignment horizontal="general" vertical="center"/>
    </xf>
    <xf numFmtId="164" fontId="35" fillId="0" borderId="55" applyNumberFormat="true" applyFont="false" applyBorder="true" applyAlignment="true">
      <alignment horizontal="center" vertical="center"/>
    </xf>
    <xf numFmtId="164" fontId="40" fillId="0" borderId="56" applyNumberFormat="true" applyFont="false" applyBorder="true">
      <alignment horizontal="center" vertical="center" wrapText="true"/>
    </xf>
    <xf numFmtId="164" fontId="37" fillId="0" borderId="47" applyNumberFormat="true" applyFont="false" applyBorder="true">
      <alignment horizontal="general" vertical="center" wrapText="true"/>
    </xf>
    <xf numFmtId="166" fontId="38" fillId="0" borderId="38" applyNumberFormat="true" applyFont="false" applyBorder="true" applyAlignment="true">
      <alignment horizontal="center" vertical="center"/>
    </xf>
    <xf numFmtId="167" fontId="38" fillId="0" borderId="57" applyNumberFormat="true" applyFont="false" applyBorder="true" applyAlignment="true">
      <alignment horizontal="center" vertical="center"/>
    </xf>
    <xf numFmtId="164" fontId="40" fillId="0" borderId="58" applyNumberFormat="true" applyFont="false" applyBorder="true" applyAlignment="true">
      <alignment horizontal="center" vertical="center"/>
    </xf>
    <xf numFmtId="164" fontId="37" fillId="0" borderId="41" applyNumberFormat="true" applyFont="false" applyBorder="true" applyAlignment="true">
      <alignment horizontal="left" vertical="center"/>
    </xf>
    <xf numFmtId="166" fontId="38" fillId="0" borderId="41" applyNumberFormat="true" applyFont="false" applyBorder="true" applyAlignment="true">
      <alignment horizontal="center" vertical="center"/>
    </xf>
    <xf numFmtId="167" fontId="38" fillId="0" borderId="53" applyNumberFormat="true" applyFont="false" applyBorder="true" applyAlignment="true">
      <alignment horizontal="center" vertical="center"/>
    </xf>
    <xf numFmtId="166" fontId="38" fillId="0" borderId="59" applyNumberFormat="true" applyFont="false" applyBorder="true" applyAlignment="true">
      <alignment horizontal="center" vertical="center"/>
    </xf>
    <xf numFmtId="167" fontId="38" fillId="0" borderId="60" applyNumberFormat="true" applyFont="false" applyBorder="true" applyAlignment="true">
      <alignment horizontal="center" vertical="center"/>
    </xf>
    <xf numFmtId="164" fontId="40" fillId="0" borderId="61" applyNumberFormat="true" applyFont="false" applyBorder="true" applyAlignment="true">
      <alignment horizontal="center" vertical="center"/>
    </xf>
    <xf numFmtId="164" fontId="19" fillId="0" borderId="44" applyNumberFormat="true" applyFont="false" applyBorder="true" applyAlignment="true">
      <alignment horizontal="left" vertical="center"/>
    </xf>
    <xf numFmtId="164" fontId="35" fillId="0" borderId="49" applyNumberFormat="true" applyFont="false" applyBorder="true" applyAlignment="true">
      <alignment horizontal="center" vertical="center"/>
    </xf>
    <xf numFmtId="164" fontId="35" fillId="0" borderId="62" applyNumberFormat="true" applyFont="false" applyBorder="true">
      <alignment horizontal="center" vertical="center" wrapText="true"/>
    </xf>
    <xf numFmtId="166" fontId="38" fillId="0" borderId="47" applyNumberFormat="true" applyFont="false" applyBorder="true" applyAlignment="true">
      <alignment horizontal="center" vertical="center"/>
    </xf>
    <xf numFmtId="3" fontId="38" fillId="0" borderId="39" applyNumberFormat="true" applyFont="false" applyBorder="true">
      <alignment horizontal="center" vertical="center" wrapText="true"/>
    </xf>
    <xf numFmtId="164" fontId="35" fillId="0" borderId="40" applyNumberFormat="true" applyFont="false" applyBorder="true">
      <alignment horizontal="center" vertical="center" wrapText="true"/>
    </xf>
    <xf numFmtId="164" fontId="35" fillId="0" borderId="43" applyNumberFormat="true" applyFont="false" applyBorder="true">
      <alignment horizontal="center" vertical="center" wrapText="true"/>
    </xf>
    <xf numFmtId="164" fontId="35" fillId="0" borderId="56" applyNumberFormat="true" applyFont="false" applyBorder="true">
      <alignment horizontal="center" vertical="center" wrapText="true"/>
    </xf>
    <xf numFmtId="164" fontId="35" fillId="0" borderId="58" applyNumberFormat="true" applyFont="false" applyBorder="true">
      <alignment horizontal="center" vertical="center" wrapText="true"/>
    </xf>
    <xf numFmtId="164" fontId="35" fillId="0" borderId="61" applyNumberFormat="true" applyFont="false" applyBorder="true">
      <alignment horizontal="center" vertical="center" wrapText="true"/>
    </xf>
    <xf numFmtId="164" fontId="38" fillId="0" borderId="44" applyNumberFormat="true" applyFont="false" applyBorder="true">
      <alignment horizontal="left" vertical="center" wrapText="true"/>
    </xf>
    <xf numFmtId="164" fontId="37" fillId="0" borderId="51" applyNumberFormat="true" applyFont="false" applyBorder="true" applyAlignment="true">
      <alignment horizontal="general" vertical="center"/>
    </xf>
    <xf numFmtId="166" fontId="38" fillId="0" borderId="48" applyNumberFormat="true" applyFont="false" applyBorder="true" applyAlignment="true">
      <alignment horizontal="center" vertical="center"/>
    </xf>
    <xf numFmtId="167" fontId="38" fillId="0" borderId="63" applyNumberFormat="true" applyFont="false" applyBorder="true" applyAlignment="true">
      <alignment horizontal="center" vertical="center"/>
    </xf>
    <xf numFmtId="164" fontId="37" fillId="0" borderId="52" applyNumberFormat="true" applyFont="false" applyBorder="true" applyAlignment="true">
      <alignment horizontal="general" vertical="center"/>
    </xf>
    <xf numFmtId="167" fontId="38" fillId="0" borderId="42" applyNumberFormat="true" applyFont="false" applyBorder="true" applyAlignment="true">
      <alignment horizontal="center" vertical="center"/>
    </xf>
    <xf numFmtId="166" fontId="38" fillId="0" borderId="64" applyNumberFormat="true" applyFont="false" applyBorder="true" applyAlignment="true">
      <alignment horizontal="center" vertical="center"/>
    </xf>
    <xf numFmtId="164" fontId="28" fillId="0" borderId="65" applyNumberFormat="true" applyFont="false" applyBorder="true" applyAlignment="true">
      <alignment horizontal="general" vertical="center"/>
    </xf>
    <xf numFmtId="164" fontId="34" fillId="3" borderId="66" applyNumberFormat="true" applyFont="false" applyBorder="true">
      <alignment horizontal="right" vertical="center" wrapText="true"/>
    </xf>
    <xf numFmtId="164" fontId="35" fillId="0" borderId="67" applyNumberFormat="true" applyFont="false" applyBorder="true">
      <alignment horizontal="center" vertical="center" wrapText="true"/>
    </xf>
    <xf numFmtId="164" fontId="39" fillId="0" borderId="64" applyNumberFormat="true" applyFont="false" applyBorder="true" applyAlignment="true">
      <alignment horizontal="center" vertical="center"/>
    </xf>
    <xf numFmtId="164" fontId="39" fillId="0" borderId="68" applyNumberFormat="true" applyFont="false" applyBorder="true" applyAlignment="true">
      <alignment horizontal="center" vertical="center"/>
    </xf>
    <xf numFmtId="164" fontId="15" fillId="0" borderId="47" applyNumberFormat="true" applyFont="false" applyBorder="true">
      <alignment horizontal="general" vertical="center" wrapText="true"/>
    </xf>
    <xf numFmtId="3" fontId="38" fillId="0" borderId="50" applyNumberFormat="true" applyFont="false" applyBorder="true">
      <alignment horizontal="center" vertical="center" wrapText="true"/>
    </xf>
    <xf numFmtId="164" fontId="15" fillId="0" borderId="38" applyNumberFormat="true" applyFont="false" applyBorder="true">
      <alignment horizontal="general" vertical="center" wrapText="true"/>
    </xf>
    <xf numFmtId="166" fontId="38" fillId="0" borderId="69" applyNumberFormat="true" applyFont="false" applyBorder="true" applyAlignment="true">
      <alignment horizontal="center" vertical="center"/>
    </xf>
    <xf numFmtId="166" fontId="38" fillId="0" borderId="52" applyNumberFormat="true" applyFont="false" applyBorder="true" applyAlignment="true">
      <alignment horizontal="center" vertical="center"/>
    </xf>
    <xf numFmtId="164" fontId="15" fillId="0" borderId="41" applyNumberFormat="true" applyFont="false" applyBorder="true">
      <alignment horizontal="general" vertical="center" wrapText="true"/>
    </xf>
    <xf numFmtId="167" fontId="38" fillId="0" borderId="52" applyNumberFormat="true" applyFont="false" applyBorder="true" applyAlignment="true">
      <alignment horizontal="center" vertical="center"/>
    </xf>
    <xf numFmtId="3" fontId="38" fillId="0" borderId="53" applyNumberFormat="true" applyFont="false" applyBorder="true">
      <alignment horizontal="center" vertical="center" wrapText="true"/>
    </xf>
    <xf numFmtId="167" fontId="38" fillId="0" borderId="38" applyNumberFormat="true" applyFont="false" applyBorder="true">
      <alignment horizontal="center" vertical="center" wrapText="true"/>
    </xf>
    <xf numFmtId="164" fontId="15" fillId="0" borderId="59" applyNumberFormat="true" applyFont="false" applyBorder="true">
      <alignment horizontal="general" vertical="center" wrapText="true"/>
    </xf>
    <xf numFmtId="0" fontId="22" fillId="0" borderId="44" applyNumberFormat="true" applyFont="false" applyBorder="true">
      <alignment horizontal="left" vertical="center" wrapText="true"/>
    </xf>
    <xf numFmtId="0" fontId="22" fillId="0" borderId="45" applyNumberFormat="true" applyFont="false" applyBorder="true">
      <alignment horizontal="left" vertical="center" wrapText="true"/>
    </xf>
    <xf numFmtId="0" fontId="22" fillId="0" borderId="46" applyNumberFormat="true" applyFont="false" applyBorder="true">
      <alignment horizontal="left" vertical="center" wrapText="true"/>
    </xf>
    <xf numFmtId="164" fontId="41" fillId="0" borderId="0" applyNumberFormat="true" applyFont="false" applyBorder="true" applyAlignment="true">
      <alignment horizontal="right" vertical="center"/>
    </xf>
    <xf numFmtId="10" fontId="28" fillId="0" borderId="0" applyNumberFormat="true" applyFont="false" applyBorder="true" applyAlignment="true">
      <alignment horizontal="general" vertical="center"/>
    </xf>
    <xf numFmtId="164" fontId="14" fillId="0" borderId="0" applyNumberFormat="true" applyFont="false" applyBorder="true" applyAlignment="true">
      <alignment horizontal="center" vertical="center"/>
    </xf>
    <xf numFmtId="164" fontId="14" fillId="0" borderId="2" applyNumberFormat="true" applyFont="false" applyBorder="true" applyAlignment="true">
      <alignment horizontal="center" vertical="center"/>
    </xf>
    <xf numFmtId="164" fontId="14" fillId="0" borderId="6" applyNumberFormat="true" applyFont="false" applyBorder="true">
      <alignment horizontal="left" vertical="center" wrapText="true"/>
    </xf>
    <xf numFmtId="164" fontId="37" fillId="0" borderId="6" applyNumberFormat="true" applyFont="false" applyBorder="true">
      <alignment horizontal="left" vertical="center" wrapText="true"/>
    </xf>
    <xf numFmtId="164" fontId="42" fillId="0" borderId="70" applyNumberFormat="true" applyFont="false" applyBorder="true">
      <alignment horizontal="left" vertical="center" wrapText="true"/>
    </xf>
    <xf numFmtId="164" fontId="35" fillId="3" borderId="71" applyNumberFormat="true" applyFont="false" applyBorder="true">
      <alignment horizontal="center" vertical="center" wrapText="true"/>
    </xf>
    <xf numFmtId="164" fontId="35" fillId="3" borderId="31" applyNumberFormat="true" applyFont="false" applyBorder="true">
      <alignment horizontal="center" vertical="center" wrapText="true"/>
    </xf>
    <xf numFmtId="164" fontId="35" fillId="3" borderId="72" applyNumberFormat="true" applyFont="false" applyBorder="true">
      <alignment horizontal="center" vertical="center" wrapText="true"/>
    </xf>
    <xf numFmtId="164" fontId="35" fillId="3" borderId="35" applyNumberFormat="true" applyFont="false" applyBorder="true">
      <alignment horizontal="center" vertical="center" wrapText="true"/>
    </xf>
    <xf numFmtId="164" fontId="35" fillId="3" borderId="49" applyNumberFormat="true" applyFont="false" applyBorder="true">
      <alignment horizontal="center" vertical="center" wrapText="true"/>
    </xf>
    <xf numFmtId="164" fontId="35" fillId="3" borderId="33" applyNumberFormat="true" applyFont="false" applyBorder="true" applyAlignment="true">
      <alignment horizontal="center" vertical="center"/>
    </xf>
    <xf numFmtId="164" fontId="14" fillId="0" borderId="0" applyNumberFormat="true" applyFont="false" applyBorder="true" applyAlignment="true">
      <alignment horizontal="general" vertical="center"/>
    </xf>
    <xf numFmtId="164" fontId="43" fillId="0" borderId="73" applyNumberFormat="true" applyFont="false" applyBorder="true">
      <alignment horizontal="center" vertical="center" wrapText="true"/>
    </xf>
    <xf numFmtId="164" fontId="38" fillId="0" borderId="62" applyNumberFormat="true" applyFont="false" applyBorder="true">
      <alignment horizontal="left" vertical="center" wrapText="true"/>
    </xf>
    <xf numFmtId="3" fontId="38" fillId="0" borderId="74" applyNumberFormat="true" applyFont="false" applyBorder="true">
      <alignment horizontal="center" vertical="center" wrapText="true"/>
    </xf>
    <xf numFmtId="9" fontId="38" fillId="0" borderId="38" applyNumberFormat="true" applyFont="false" applyBorder="true" applyAlignment="true">
      <alignment horizontal="center" vertical="center"/>
    </xf>
    <xf numFmtId="166" fontId="38" fillId="4" borderId="75" applyNumberFormat="true" applyFont="false" applyBorder="true">
      <alignment horizontal="center" vertical="center" wrapText="true"/>
    </xf>
    <xf numFmtId="164" fontId="37" fillId="0" borderId="73" applyNumberFormat="true" applyFont="false" applyBorder="true">
      <alignment horizontal="center" vertical="center" wrapText="true"/>
    </xf>
    <xf numFmtId="164" fontId="14" fillId="0" borderId="58" applyNumberFormat="true" applyFont="false" applyBorder="true" applyAlignment="true">
      <alignment horizontal="general" vertical="center"/>
    </xf>
    <xf numFmtId="164" fontId="43" fillId="0" borderId="76" applyNumberFormat="true" applyFont="false" applyBorder="true">
      <alignment horizontal="center" vertical="center" wrapText="true"/>
    </xf>
    <xf numFmtId="164" fontId="38" fillId="0" borderId="77" applyNumberFormat="true" applyFont="false" applyBorder="true">
      <alignment horizontal="left" vertical="center" wrapText="true"/>
    </xf>
    <xf numFmtId="3" fontId="38" fillId="0" borderId="78" applyNumberFormat="true" applyFont="false" applyBorder="true">
      <alignment horizontal="center" vertical="center" wrapText="true"/>
    </xf>
    <xf numFmtId="166" fontId="38" fillId="4" borderId="79" applyNumberFormat="true" applyFont="false" applyBorder="true">
      <alignment horizontal="center" vertical="center" wrapText="true"/>
    </xf>
    <xf numFmtId="164" fontId="37" fillId="0" borderId="76" applyNumberFormat="true" applyFont="false" applyBorder="true">
      <alignment horizontal="center" vertical="center" wrapText="true"/>
    </xf>
    <xf numFmtId="10" fontId="14" fillId="0" borderId="0" applyNumberFormat="true" applyFont="false" applyBorder="true" applyAlignment="true">
      <alignment horizontal="general" vertical="center"/>
    </xf>
    <xf numFmtId="164" fontId="38" fillId="0" borderId="80" applyNumberFormat="true" applyFont="false" applyBorder="true">
      <alignment horizontal="left" vertical="center" wrapText="true"/>
    </xf>
    <xf numFmtId="3" fontId="38" fillId="0" borderId="81" applyNumberFormat="true" applyFont="false" applyBorder="true">
      <alignment horizontal="center" vertical="center" wrapText="true"/>
    </xf>
    <xf numFmtId="9" fontId="38" fillId="0" borderId="64" applyNumberFormat="true" applyFont="false" applyBorder="true" applyAlignment="true">
      <alignment horizontal="center" vertical="center"/>
    </xf>
    <xf numFmtId="164" fontId="44" fillId="0" borderId="77" applyNumberFormat="true" applyFont="false" applyBorder="true">
      <alignment horizontal="center" vertical="center" wrapText="true"/>
    </xf>
    <xf numFmtId="164" fontId="44" fillId="0" borderId="82" applyNumberFormat="true" applyFont="false" applyBorder="true">
      <alignment horizontal="center" vertical="center" wrapText="true"/>
    </xf>
    <xf numFmtId="164" fontId="44" fillId="0" borderId="42" applyNumberFormat="true" applyFont="false" applyBorder="true">
      <alignment horizontal="center" vertical="center" wrapText="true"/>
    </xf>
    <xf numFmtId="164" fontId="22" fillId="0" borderId="83" applyNumberFormat="true" applyFont="false" applyBorder="true">
      <alignment horizontal="left" vertical="center" wrapText="true"/>
    </xf>
    <xf numFmtId="164" fontId="28" fillId="0" borderId="45" applyNumberFormat="true" applyFont="false" applyBorder="true">
      <alignment horizontal="left" vertical="center" wrapText="true"/>
    </xf>
    <xf numFmtId="164" fontId="39" fillId="0" borderId="77" applyNumberFormat="true" applyFont="false" applyBorder="true">
      <alignment horizontal="center" vertical="center" wrapText="true"/>
    </xf>
    <xf numFmtId="164" fontId="15" fillId="0" borderId="78" applyNumberFormat="true" applyFont="false" applyBorder="true">
      <alignment horizontal="center" vertical="center" wrapText="true"/>
    </xf>
    <xf numFmtId="164" fontId="28" fillId="0" borderId="41" applyNumberFormat="true" applyFont="false" applyBorder="true">
      <alignment horizontal="center" vertical="center" wrapText="true"/>
    </xf>
    <xf numFmtId="164" fontId="22" fillId="0" borderId="41" applyNumberFormat="true" applyFont="false" applyBorder="true">
      <alignment horizontal="center" vertical="center" wrapText="true"/>
    </xf>
    <xf numFmtId="164" fontId="15" fillId="0" borderId="52" applyNumberFormat="true" applyFont="false" applyBorder="true">
      <alignment horizontal="center" vertical="center" wrapText="true"/>
    </xf>
    <xf numFmtId="164" fontId="39" fillId="0" borderId="40" applyNumberFormat="true" applyFont="false" applyBorder="true">
      <alignment horizontal="center" vertical="center" wrapText="true"/>
    </xf>
    <xf numFmtId="164" fontId="28" fillId="0" borderId="78" applyNumberFormat="true" applyFont="false" applyBorder="true">
      <alignment horizontal="center" vertical="center" wrapText="true"/>
    </xf>
    <xf numFmtId="0" fontId="28" fillId="0" borderId="41" applyNumberFormat="true" applyFont="false" applyBorder="true">
      <alignment horizontal="center" vertical="center" wrapText="true"/>
    </xf>
    <xf numFmtId="9" fontId="28" fillId="0" borderId="41" applyNumberFormat="true" applyFont="false" applyBorder="true">
      <alignment horizontal="center" vertical="center" wrapText="true"/>
    </xf>
    <xf numFmtId="168" fontId="28" fillId="0" borderId="84" applyNumberFormat="true" applyFont="false" applyBorder="true">
      <alignment horizontal="center" vertical="center" wrapText="true"/>
    </xf>
    <xf numFmtId="164" fontId="28" fillId="0" borderId="85" applyNumberFormat="true" applyFont="false" applyBorder="true">
      <alignment horizontal="center" vertical="center" wrapText="true"/>
    </xf>
    <xf numFmtId="168" fontId="28" fillId="0" borderId="68" applyNumberFormat="true" applyFont="false" applyBorder="true">
      <alignment horizontal="center" vertical="center" wrapText="true"/>
    </xf>
    <xf numFmtId="168" fontId="28" fillId="0" borderId="52" applyNumberFormat="true" applyFont="false" applyBorder="true">
      <alignment horizontal="center" vertical="center" wrapText="true"/>
    </xf>
    <xf numFmtId="164" fontId="28" fillId="0" borderId="86" applyNumberFormat="true" applyFont="false" applyBorder="true">
      <alignment horizontal="center" vertical="center" wrapText="true"/>
    </xf>
    <xf numFmtId="0" fontId="28" fillId="0" borderId="59" applyNumberFormat="true" applyFont="false" applyBorder="true">
      <alignment horizontal="center" vertical="center" wrapText="true"/>
    </xf>
    <xf numFmtId="10" fontId="28" fillId="0" borderId="84" applyNumberFormat="true" applyFont="false" applyBorder="true">
      <alignment horizontal="center" vertical="center" wrapText="true"/>
    </xf>
    <xf numFmtId="164" fontId="28" fillId="0" borderId="52" applyNumberFormat="true" applyFont="false" applyBorder="true">
      <alignment horizontal="center" vertical="center" wrapText="true"/>
    </xf>
    <xf numFmtId="164" fontId="43" fillId="0" borderId="87" applyNumberFormat="true" applyFont="false" applyBorder="true">
      <alignment horizontal="center" vertical="center" wrapText="true"/>
    </xf>
    <xf numFmtId="164" fontId="39" fillId="0" borderId="43" applyNumberFormat="true" applyFont="false" applyBorder="true">
      <alignment horizontal="center" vertical="center" wrapText="true"/>
    </xf>
    <xf numFmtId="9" fontId="28" fillId="0" borderId="44" applyNumberFormat="true" applyFont="false" applyBorder="true">
      <alignment horizontal="center" vertical="center" wrapText="true"/>
    </xf>
    <xf numFmtId="164" fontId="37" fillId="0" borderId="87" applyNumberFormat="true" applyFont="false" applyBorder="true">
      <alignment horizontal="center" vertical="center" wrapText="true"/>
    </xf>
    <xf numFmtId="164" fontId="14" fillId="0" borderId="88" applyNumberFormat="true" applyFont="false" applyBorder="true" applyAlignment="true">
      <alignment horizontal="general" vertical="center"/>
    </xf>
    <xf numFmtId="9" fontId="38" fillId="0" borderId="47" applyNumberFormat="true" applyFont="false" applyBorder="true" applyAlignment="true">
      <alignment horizontal="center" vertical="center"/>
    </xf>
    <xf numFmtId="166" fontId="38" fillId="4" borderId="57" applyNumberFormat="true" applyFont="false" applyBorder="true">
      <alignment horizontal="center" vertical="center" wrapText="true"/>
    </xf>
    <xf numFmtId="164" fontId="43" fillId="0" borderId="76" applyNumberFormat="true" applyFont="false" applyBorder="true" applyAlignment="true">
      <alignment horizontal="center" vertical="center"/>
    </xf>
    <xf numFmtId="166" fontId="38" fillId="4" borderId="89" applyNumberFormat="true" applyFont="false" applyBorder="true">
      <alignment horizontal="center" vertical="center" wrapText="true"/>
    </xf>
    <xf numFmtId="164" fontId="37" fillId="0" borderId="76" applyNumberFormat="true" applyFont="false" applyBorder="true" applyAlignment="true">
      <alignment horizontal="center" vertical="center"/>
    </xf>
    <xf numFmtId="164" fontId="43" fillId="0" borderId="90" applyNumberFormat="true" applyFont="false" applyBorder="true" applyAlignment="true">
      <alignment horizontal="center" vertical="center"/>
    </xf>
    <xf numFmtId="164" fontId="45" fillId="0" borderId="40" applyNumberFormat="true" applyFont="false" applyBorder="true">
      <alignment horizontal="left" vertical="center" wrapText="true"/>
    </xf>
    <xf numFmtId="164" fontId="45" fillId="0" borderId="0" applyNumberFormat="true" applyFont="false" applyBorder="true">
      <alignment horizontal="left" vertical="center" wrapText="true"/>
    </xf>
    <xf numFmtId="164" fontId="45" fillId="0" borderId="88" applyNumberFormat="true" applyFont="false" applyBorder="true">
      <alignment horizontal="left" vertical="center" wrapText="true"/>
    </xf>
    <xf numFmtId="164" fontId="43" fillId="0" borderId="88" applyNumberFormat="true" applyFont="false" applyBorder="true">
      <alignment horizontal="center" vertical="center" wrapText="true"/>
    </xf>
    <xf numFmtId="9" fontId="38" fillId="0" borderId="41" applyNumberFormat="true" applyFont="false" applyBorder="true" applyAlignment="true">
      <alignment horizontal="center" vertical="center"/>
    </xf>
    <xf numFmtId="164" fontId="43" fillId="0" borderId="88" applyNumberFormat="true" applyFont="false" applyBorder="true" applyAlignment="true">
      <alignment horizontal="center" vertical="center"/>
    </xf>
    <xf numFmtId="164" fontId="46" fillId="0" borderId="37" applyNumberFormat="true" applyFont="false" applyBorder="true">
      <alignment horizontal="left" vertical="center" wrapText="true"/>
    </xf>
    <xf numFmtId="164" fontId="46" fillId="0" borderId="69" applyNumberFormat="true" applyFont="false" applyBorder="true">
      <alignment horizontal="left" vertical="center" wrapText="true"/>
    </xf>
    <xf numFmtId="164" fontId="46" fillId="0" borderId="39" applyNumberFormat="true" applyFont="false" applyBorder="true">
      <alignment horizontal="left" vertical="center" wrapText="true"/>
    </xf>
    <xf numFmtId="164" fontId="43" fillId="0" borderId="91" applyNumberFormat="true" applyFont="false" applyBorder="true">
      <alignment horizontal="center" vertical="center" wrapText="true"/>
    </xf>
    <xf numFmtId="164" fontId="15" fillId="0" borderId="53" applyNumberFormat="true" applyFont="false" applyBorder="true">
      <alignment horizontal="center" vertical="center" wrapText="true"/>
    </xf>
    <xf numFmtId="164" fontId="28" fillId="0" borderId="53" applyNumberFormat="true" applyFont="false" applyBorder="true">
      <alignment horizontal="center" vertical="center" wrapText="true"/>
    </xf>
    <xf numFmtId="164" fontId="43" fillId="0" borderId="87" applyNumberFormat="true" applyFont="false" applyBorder="true" applyAlignment="true">
      <alignment horizontal="center" vertical="center"/>
    </xf>
    <xf numFmtId="0" fontId="28" fillId="0" borderId="44" applyNumberFormat="true" applyFont="false" applyBorder="true">
      <alignment horizontal="center" vertical="center" wrapText="true"/>
    </xf>
    <xf numFmtId="164" fontId="37" fillId="0" borderId="87" applyNumberFormat="true" applyFont="false" applyBorder="true" applyAlignment="true">
      <alignment horizontal="center" vertical="center"/>
    </xf>
    <xf numFmtId="164" fontId="38" fillId="0" borderId="86" applyNumberFormat="true" applyFont="false" applyBorder="true">
      <alignment horizontal="left" vertical="center" wrapText="true"/>
    </xf>
    <xf numFmtId="167" fontId="38" fillId="0" borderId="47" applyNumberFormat="true" applyFont="false" applyBorder="true" applyAlignment="true">
      <alignment horizontal="center" vertical="center"/>
    </xf>
    <xf numFmtId="164" fontId="37" fillId="0" borderId="85" applyNumberFormat="true" applyFont="false" applyBorder="true">
      <alignment horizontal="center" vertical="center" wrapText="true"/>
    </xf>
    <xf numFmtId="164" fontId="38" fillId="0" borderId="78" applyNumberFormat="true" applyFont="false" applyBorder="true">
      <alignment horizontal="left" vertical="center" wrapText="true"/>
    </xf>
    <xf numFmtId="167" fontId="38" fillId="0" borderId="41" applyNumberFormat="true" applyFont="false" applyBorder="true" applyAlignment="true">
      <alignment horizontal="center" vertical="center"/>
    </xf>
    <xf numFmtId="164" fontId="37" fillId="0" borderId="88" applyNumberFormat="true" applyFont="false" applyBorder="true">
      <alignment horizontal="center" vertical="center" wrapText="true"/>
    </xf>
    <xf numFmtId="164" fontId="22" fillId="0" borderId="37" applyNumberFormat="true" applyFont="false" applyBorder="true">
      <alignment horizontal="left" vertical="center" wrapText="true"/>
    </xf>
    <xf numFmtId="164" fontId="22" fillId="0" borderId="69" applyNumberFormat="true" applyFont="false" applyBorder="true">
      <alignment horizontal="left" vertical="center" wrapText="true"/>
    </xf>
    <xf numFmtId="164" fontId="22" fillId="0" borderId="39" applyNumberFormat="true" applyFont="false" applyBorder="true">
      <alignment horizontal="left" vertical="center" wrapText="true"/>
    </xf>
    <xf numFmtId="164" fontId="15" fillId="0" borderId="41" applyNumberFormat="true" applyFont="false" applyBorder="true">
      <alignment horizontal="center" vertical="center" wrapText="true"/>
    </xf>
    <xf numFmtId="168" fontId="28" fillId="0" borderId="53" applyNumberFormat="true" applyFont="false" applyBorder="true">
      <alignment horizontal="center" vertical="center" wrapText="true"/>
    </xf>
    <xf numFmtId="164" fontId="28" fillId="0" borderId="64" applyNumberFormat="true" applyFont="false" applyBorder="true">
      <alignment horizontal="center" vertical="center" wrapText="true"/>
    </xf>
    <xf numFmtId="168" fontId="28" fillId="0" borderId="92" applyNumberFormat="true" applyFont="false" applyBorder="true">
      <alignment horizontal="center" vertical="center" wrapText="true"/>
    </xf>
    <xf numFmtId="164" fontId="28" fillId="0" borderId="38" applyNumberFormat="true" applyFont="false" applyBorder="true">
      <alignment horizontal="center" vertical="center" wrapText="true"/>
    </xf>
    <xf numFmtId="168" fontId="28" fillId="0" borderId="50" applyNumberFormat="true" applyFont="false" applyBorder="true">
      <alignment horizontal="center" vertical="center" wrapText="true"/>
    </xf>
    <xf numFmtId="10" fontId="28" fillId="0" borderId="60" applyNumberFormat="true" applyFont="false" applyBorder="true">
      <alignment horizontal="center" vertical="center" wrapText="true"/>
    </xf>
    <xf numFmtId="10" fontId="28" fillId="0" borderId="53" applyNumberFormat="true" applyFont="false" applyBorder="true">
      <alignment horizontal="center" vertical="center" wrapText="true"/>
    </xf>
    <xf numFmtId="10" fontId="28" fillId="0" borderId="93" applyNumberFormat="true" applyFont="false" applyBorder="true">
      <alignment horizontal="center" vertical="center" wrapText="true"/>
    </xf>
    <xf numFmtId="164" fontId="36" fillId="0" borderId="73" applyNumberFormat="true" applyFont="false" applyBorder="true">
      <alignment horizontal="center" vertical="center" wrapText="true"/>
    </xf>
    <xf numFmtId="9" fontId="38" fillId="0" borderId="48" applyNumberFormat="true" applyFont="false" applyBorder="true" applyAlignment="true">
      <alignment horizontal="center" vertical="center"/>
    </xf>
    <xf numFmtId="166" fontId="38" fillId="4" borderId="94" applyNumberFormat="true" applyFont="false" applyBorder="true">
      <alignment horizontal="center" vertical="center" wrapText="true"/>
    </xf>
    <xf numFmtId="164" fontId="37" fillId="0" borderId="63" applyNumberFormat="true" applyFont="false" applyBorder="true">
      <alignment horizontal="center" vertical="center" wrapText="true"/>
    </xf>
    <xf numFmtId="164" fontId="36" fillId="0" borderId="76" applyNumberFormat="true" applyFont="false" applyBorder="true">
      <alignment horizontal="center" vertical="center" wrapText="true"/>
    </xf>
    <xf numFmtId="167" fontId="38" fillId="0" borderId="38" applyNumberFormat="true" applyFont="false" applyBorder="true" applyAlignment="true">
      <alignment horizontal="center" vertical="center"/>
    </xf>
    <xf numFmtId="164" fontId="38" fillId="0" borderId="41" applyNumberFormat="true" applyFont="false" applyBorder="true">
      <alignment horizontal="left" vertical="center" wrapText="true"/>
    </xf>
    <xf numFmtId="0" fontId="22" fillId="0" borderId="41" applyNumberFormat="true" applyFont="false" applyBorder="true">
      <alignment horizontal="center" vertical="center" wrapText="true"/>
    </xf>
    <xf numFmtId="164" fontId="22" fillId="0" borderId="53" applyNumberFormat="true" applyFont="false" applyBorder="true">
      <alignment horizontal="center" vertical="center" wrapText="true"/>
    </xf>
    <xf numFmtId="9" fontId="22" fillId="0" borderId="41" applyNumberFormat="true" applyFont="false" applyBorder="true">
      <alignment horizontal="center" vertical="center" wrapText="true"/>
    </xf>
    <xf numFmtId="164" fontId="39" fillId="0" borderId="37" applyNumberFormat="true" applyFont="false" applyBorder="true">
      <alignment horizontal="center" vertical="center" wrapText="true"/>
    </xf>
    <xf numFmtId="164" fontId="36" fillId="0" borderId="87" applyNumberFormat="true" applyFont="false" applyBorder="true">
      <alignment horizontal="center" vertical="center" wrapText="true"/>
    </xf>
    <xf numFmtId="164" fontId="37" fillId="0" borderId="95" applyNumberFormat="true" applyFont="false" applyBorder="true">
      <alignment horizontal="center" vertical="center" wrapText="true"/>
    </xf>
    <xf numFmtId="164" fontId="41" fillId="0" borderId="96" applyNumberFormat="true" applyFont="false" applyBorder="true" applyAlignment="true">
      <alignment horizontal="right" vertical="center"/>
    </xf>
    <xf numFmtId="164" fontId="47" fillId="0" borderId="6" applyNumberFormat="true" applyFont="false" applyBorder="true" applyAlignment="true">
      <alignment horizontal="center" vertical="center"/>
    </xf>
    <xf numFmtId="164" fontId="32" fillId="0" borderId="6" applyNumberFormat="true" applyFont="false" applyBorder="true" applyAlignment="true">
      <alignment horizontal="left" vertical="center"/>
    </xf>
    <xf numFmtId="164" fontId="48" fillId="0" borderId="73" applyNumberFormat="true" applyFont="false" applyBorder="true">
      <alignment horizontal="center" vertical="center" wrapText="true"/>
    </xf>
    <xf numFmtId="164" fontId="15" fillId="0" borderId="86" applyNumberFormat="true" applyFont="false" applyBorder="true">
      <alignment horizontal="left" vertical="center" wrapText="true"/>
    </xf>
    <xf numFmtId="3" fontId="15" fillId="0" borderId="38" applyNumberFormat="true" applyFont="false" applyBorder="true">
      <alignment horizontal="center" vertical="center" wrapText="true"/>
    </xf>
    <xf numFmtId="168" fontId="15" fillId="4" borderId="97" applyNumberFormat="true" applyFont="false" applyBorder="true">
      <alignment horizontal="center" vertical="center" wrapText="true"/>
    </xf>
    <xf numFmtId="164" fontId="37" fillId="0" borderId="98" applyNumberFormat="true" applyFont="false" applyBorder="true">
      <alignment horizontal="center" vertical="center" wrapText="true"/>
    </xf>
    <xf numFmtId="164" fontId="48" fillId="0" borderId="76" applyNumberFormat="true" applyFont="false" applyBorder="true">
      <alignment horizontal="center" vertical="center" wrapText="true"/>
    </xf>
    <xf numFmtId="164" fontId="15" fillId="0" borderId="78" applyNumberFormat="true" applyFont="false" applyBorder="true">
      <alignment horizontal="left" vertical="center" wrapText="true"/>
    </xf>
    <xf numFmtId="3" fontId="15" fillId="0" borderId="41" applyNumberFormat="true" applyFont="false" applyBorder="true">
      <alignment horizontal="center" vertical="center" wrapText="true"/>
    </xf>
    <xf numFmtId="168" fontId="15" fillId="4" borderId="53" applyNumberFormat="true" applyFont="false" applyBorder="true">
      <alignment horizontal="center" vertical="center" wrapText="true"/>
    </xf>
    <xf numFmtId="164" fontId="48" fillId="0" borderId="87" applyNumberFormat="true" applyFont="false" applyBorder="true">
      <alignment horizontal="center" vertical="center" wrapText="true"/>
    </xf>
    <xf numFmtId="0" fontId="15" fillId="0" borderId="99" applyNumberFormat="true" applyFont="false" applyBorder="true">
      <alignment horizontal="left" vertical="center" wrapText="true"/>
    </xf>
    <xf numFmtId="0" fontId="15" fillId="0" borderId="45" applyNumberFormat="true" applyFont="false" applyBorder="true">
      <alignment horizontal="left" vertical="center" wrapText="true"/>
    </xf>
    <xf numFmtId="0" fontId="15" fillId="0" borderId="46" applyNumberFormat="true" applyFont="false" applyBorder="true">
      <alignment horizontal="left" vertical="center" wrapText="true"/>
    </xf>
    <xf numFmtId="164" fontId="15" fillId="0" borderId="37" applyNumberFormat="true" applyFont="false" applyBorder="true">
      <alignment horizontal="left" vertical="center" wrapText="true"/>
    </xf>
    <xf numFmtId="164" fontId="37" fillId="0" borderId="100" applyNumberFormat="true" applyFont="false" applyBorder="true">
      <alignment horizontal="center" vertical="center" wrapText="true"/>
    </xf>
    <xf numFmtId="3" fontId="15" fillId="0" borderId="86" applyNumberFormat="true" applyFont="false" applyBorder="true">
      <alignment horizontal="center" vertical="center" wrapText="true"/>
    </xf>
    <xf numFmtId="3" fontId="15" fillId="0" borderId="51" applyNumberFormat="true" applyFont="false" applyBorder="true">
      <alignment horizontal="center" vertical="center" wrapText="true"/>
    </xf>
    <xf numFmtId="164" fontId="37" fillId="0" borderId="88" applyNumberFormat="true" applyFont="false" applyBorder="true" applyAlignment="true">
      <alignment horizontal="center" vertical="center"/>
    </xf>
    <xf numFmtId="164" fontId="48" fillId="0" borderId="58" applyNumberFormat="true" applyFont="false" applyBorder="true">
      <alignment horizontal="center" vertical="center" wrapText="true"/>
    </xf>
    <xf numFmtId="164" fontId="15" fillId="0" borderId="77" applyNumberFormat="true" applyFont="false" applyBorder="true">
      <alignment horizontal="left" vertical="center" wrapText="true"/>
    </xf>
    <xf numFmtId="3" fontId="15" fillId="0" borderId="78" applyNumberFormat="true" applyFont="false" applyBorder="true">
      <alignment horizontal="center" vertical="center" wrapText="true"/>
    </xf>
    <xf numFmtId="3" fontId="15" fillId="0" borderId="52" applyNumberFormat="true" applyFont="false" applyBorder="true">
      <alignment horizontal="center" vertical="center" wrapText="true"/>
    </xf>
    <xf numFmtId="0" fontId="15" fillId="0" borderId="43" applyNumberFormat="true" applyFont="false" applyBorder="true">
      <alignment horizontal="left" vertical="center" wrapText="true"/>
    </xf>
    <xf numFmtId="0" fontId="15" fillId="0" borderId="101" applyNumberFormat="true" applyFont="false" applyBorder="true">
      <alignment horizontal="left" vertical="center" wrapText="true"/>
    </xf>
    <xf numFmtId="0" fontId="15" fillId="0" borderId="95" applyNumberFormat="true" applyFont="false" applyBorder="true">
      <alignment horizontal="left" vertical="center" wrapText="true"/>
    </xf>
    <xf numFmtId="164" fontId="15" fillId="0" borderId="85" applyNumberFormat="true" applyFont="false" applyBorder="true">
      <alignment horizontal="left" vertical="center" wrapText="true"/>
    </xf>
    <xf numFmtId="164" fontId="49" fillId="0" borderId="73" applyNumberFormat="true" applyFont="false" applyBorder="true">
      <alignment horizontal="center" vertical="center" wrapText="true"/>
    </xf>
    <xf numFmtId="168" fontId="15" fillId="0" borderId="50" applyNumberFormat="true" applyFont="false" applyBorder="true">
      <alignment horizontal="center" vertical="center" wrapText="true"/>
    </xf>
    <xf numFmtId="164" fontId="49" fillId="0" borderId="76" applyNumberFormat="true" applyFont="false" applyBorder="true">
      <alignment horizontal="center" vertical="center" wrapText="true"/>
    </xf>
    <xf numFmtId="164" fontId="49" fillId="0" borderId="98" applyNumberFormat="true" applyFont="false" applyBorder="true">
      <alignment horizontal="center" vertical="center" wrapText="true"/>
    </xf>
    <xf numFmtId="164" fontId="15" fillId="0" borderId="74" applyNumberFormat="true" applyFont="false" applyBorder="true">
      <alignment horizontal="left" vertical="center" wrapText="true"/>
    </xf>
    <xf numFmtId="3" fontId="15" fillId="0" borderId="47" applyNumberFormat="true" applyFont="false" applyBorder="true">
      <alignment horizontal="center" vertical="center" wrapText="true"/>
    </xf>
    <xf numFmtId="168" fontId="15" fillId="4" borderId="57" applyNumberFormat="true" applyFont="false" applyBorder="true">
      <alignment horizontal="center" vertical="center" wrapText="true"/>
    </xf>
    <xf numFmtId="164" fontId="15" fillId="0" borderId="81" applyNumberFormat="true" applyFont="false" applyBorder="true">
      <alignment horizontal="left" vertical="center" wrapText="true"/>
    </xf>
    <xf numFmtId="3" fontId="15" fillId="0" borderId="59" applyNumberFormat="true" applyFont="false" applyBorder="true">
      <alignment horizontal="center" vertical="center" wrapText="true"/>
    </xf>
    <xf numFmtId="164" fontId="15" fillId="0" borderId="80" applyNumberFormat="true" applyFont="false" applyBorder="true">
      <alignment horizontal="left" vertical="center" wrapText="true"/>
    </xf>
    <xf numFmtId="168" fontId="15" fillId="4" borderId="102" applyNumberFormat="true" applyFont="false" applyBorder="true">
      <alignment horizontal="center" vertical="center" wrapText="true"/>
    </xf>
    <xf numFmtId="0" fontId="15" fillId="0" borderId="80" applyNumberFormat="true" applyFont="false" applyBorder="true">
      <alignment horizontal="left" vertical="center" wrapText="true"/>
    </xf>
    <xf numFmtId="0" fontId="15" fillId="0" borderId="103" applyNumberFormat="true" applyFont="false" applyBorder="true">
      <alignment horizontal="left" vertical="center" wrapText="true"/>
    </xf>
    <xf numFmtId="0" fontId="15" fillId="0" borderId="104" applyNumberFormat="true" applyFont="false" applyBorder="true">
      <alignment horizontal="left" vertical="center" wrapText="true"/>
    </xf>
    <xf numFmtId="164" fontId="49" fillId="0" borderId="87" applyNumberFormat="true" applyFont="false" applyBorder="true">
      <alignment horizontal="center" vertical="center" wrapText="true"/>
    </xf>
    <xf numFmtId="0" fontId="15" fillId="0" borderId="77" applyNumberFormat="true" applyFont="false" applyBorder="true">
      <alignment horizontal="left" vertical="center" wrapText="true"/>
    </xf>
    <xf numFmtId="0" fontId="15" fillId="0" borderId="82" applyNumberFormat="true" applyFont="false" applyBorder="true">
      <alignment horizontal="left" vertical="center" wrapText="true"/>
    </xf>
    <xf numFmtId="0" fontId="15" fillId="0" borderId="42" applyNumberFormat="true" applyFont="false" applyBorder="true">
      <alignment horizontal="left" vertical="center" wrapText="true"/>
    </xf>
    <xf numFmtId="164" fontId="50" fillId="0" borderId="6" applyNumberFormat="true" applyFont="false" applyBorder="true" applyAlignment="true">
      <alignment horizontal="center" vertical="center"/>
    </xf>
    <xf numFmtId="164" fontId="20" fillId="0" borderId="6" applyNumberFormat="true" applyFont="false" applyBorder="true" applyAlignment="true">
      <alignment horizontal="right" vertical="center"/>
    </xf>
    <xf numFmtId="164" fontId="32" fillId="0" borderId="28" applyNumberFormat="true" applyFont="false" applyBorder="true" applyAlignment="true">
      <alignment horizontal="left" vertical="center"/>
    </xf>
    <xf numFmtId="164" fontId="35" fillId="3" borderId="105" applyNumberFormat="true" applyFont="false" applyBorder="true">
      <alignment horizontal="center" vertical="center" wrapText="true"/>
    </xf>
    <xf numFmtId="164" fontId="35" fillId="3" borderId="106" applyNumberFormat="true" applyFont="false" applyBorder="true">
      <alignment horizontal="center" vertical="center" wrapText="true"/>
    </xf>
    <xf numFmtId="164" fontId="35" fillId="3" borderId="107" applyNumberFormat="true" applyFont="false" applyBorder="true">
      <alignment horizontal="center" vertical="center" wrapText="true"/>
    </xf>
    <xf numFmtId="164" fontId="51" fillId="0" borderId="73" applyNumberFormat="true" applyFont="false" applyBorder="true">
      <alignment horizontal="center" vertical="center" wrapText="true"/>
    </xf>
    <xf numFmtId="164" fontId="52" fillId="0" borderId="41" applyNumberFormat="true" applyFont="false" applyBorder="true">
      <alignment horizontal="general" vertical="center" wrapText="true"/>
    </xf>
    <xf numFmtId="9" fontId="38" fillId="0" borderId="74" applyNumberFormat="true" applyFont="false" applyBorder="true">
      <alignment horizontal="center" vertical="center" wrapText="true"/>
    </xf>
    <xf numFmtId="167" fontId="43" fillId="0" borderId="57" applyNumberFormat="true" applyFont="false" applyBorder="true" applyAlignment="true">
      <alignment horizontal="center" vertical="center"/>
    </xf>
    <xf numFmtId="164" fontId="51" fillId="0" borderId="76" applyNumberFormat="true" applyFont="false" applyBorder="true">
      <alignment horizontal="center" vertical="center" wrapText="true"/>
    </xf>
    <xf numFmtId="164" fontId="52" fillId="0" borderId="41" applyNumberFormat="true" applyFont="false" applyBorder="true">
      <alignment horizontal="left" vertical="center" wrapText="true"/>
    </xf>
    <xf numFmtId="9" fontId="38" fillId="0" borderId="69" applyNumberFormat="true" applyFont="false" applyBorder="true">
      <alignment horizontal="center" vertical="center" wrapText="true"/>
    </xf>
    <xf numFmtId="167" fontId="43" fillId="0" borderId="53" applyNumberFormat="true" applyFont="false" applyBorder="true" applyAlignment="true">
      <alignment horizontal="center" vertical="center"/>
    </xf>
    <xf numFmtId="165" fontId="38" fillId="0" borderId="69" applyNumberFormat="true" applyFont="false" applyBorder="true">
      <alignment horizontal="center" vertical="center" wrapText="true"/>
    </xf>
    <xf numFmtId="9" fontId="38" fillId="0" borderId="52" applyNumberFormat="true" applyFont="false" applyBorder="true">
      <alignment horizontal="center" vertical="center" wrapText="true"/>
    </xf>
    <xf numFmtId="164" fontId="51" fillId="0" borderId="87" applyNumberFormat="true" applyFont="false" applyBorder="true">
      <alignment horizontal="center" vertical="center" wrapText="true"/>
    </xf>
    <xf numFmtId="164" fontId="53" fillId="0" borderId="43" applyNumberFormat="true" applyFont="false" applyBorder="true">
      <alignment horizontal="left" vertical="center" wrapText="true"/>
    </xf>
    <xf numFmtId="164" fontId="53" fillId="0" borderId="101" applyNumberFormat="true" applyFont="false" applyBorder="true">
      <alignment horizontal="left" vertical="center" wrapText="true"/>
    </xf>
    <xf numFmtId="164" fontId="53" fillId="0" borderId="95" applyNumberFormat="true" applyFont="false" applyBorder="true">
      <alignment horizontal="left" vertical="center" wrapText="true"/>
    </xf>
    <xf numFmtId="164" fontId="52" fillId="0" borderId="86" applyNumberFormat="true" applyFont="false" applyBorder="true">
      <alignment horizontal="general" vertical="center" wrapText="true"/>
    </xf>
    <xf numFmtId="4" fontId="38" fillId="0" borderId="86" applyNumberFormat="true" applyFont="false" applyBorder="true">
      <alignment horizontal="center" vertical="center" wrapText="true"/>
    </xf>
    <xf numFmtId="164" fontId="52" fillId="0" borderId="62" applyNumberFormat="true" applyFont="false" applyBorder="true">
      <alignment horizontal="general" vertical="center" wrapText="true"/>
    </xf>
    <xf numFmtId="4" fontId="38" fillId="0" borderId="47" applyNumberFormat="true" applyFont="false" applyBorder="true">
      <alignment horizontal="center" vertical="center" wrapText="true"/>
    </xf>
    <xf numFmtId="4" fontId="38" fillId="0" borderId="41" applyNumberFormat="true" applyFont="false" applyBorder="true">
      <alignment horizontal="center" vertical="center" wrapText="true"/>
    </xf>
    <xf numFmtId="164" fontId="53" fillId="0" borderId="99" applyNumberFormat="true" applyFont="false" applyBorder="true">
      <alignment horizontal="left" vertical="center" wrapText="true"/>
    </xf>
    <xf numFmtId="164" fontId="53" fillId="0" borderId="45" applyNumberFormat="true" applyFont="false" applyBorder="true">
      <alignment horizontal="left" vertical="center" wrapText="true"/>
    </xf>
    <xf numFmtId="164" fontId="53" fillId="0" borderId="46" applyNumberFormat="true" applyFont="false" applyBorder="true">
      <alignment horizontal="left" vertical="center" wrapText="true"/>
    </xf>
    <xf numFmtId="164" fontId="37" fillId="0" borderId="95" applyNumberFormat="true" applyFont="false" applyBorder="true" applyAlignment="true">
      <alignment horizontal="center" vertical="center"/>
    </xf>
    <xf numFmtId="164" fontId="38" fillId="0" borderId="86" applyNumberFormat="true" applyFont="false" applyBorder="true">
      <alignment horizontal="general" vertical="center" wrapText="true"/>
    </xf>
    <xf numFmtId="164" fontId="35" fillId="0" borderId="73" applyNumberFormat="true" applyFont="false" applyBorder="true">
      <alignment horizontal="center" vertical="center" wrapText="true"/>
    </xf>
    <xf numFmtId="169" fontId="52" fillId="0" borderId="41" applyNumberFormat="true" applyFont="false" applyBorder="true">
      <alignment horizontal="left" vertical="center" wrapText="true"/>
    </xf>
    <xf numFmtId="9" fontId="52" fillId="4" borderId="108" applyNumberFormat="true" applyFont="false" applyBorder="true">
      <alignment horizontal="center" vertical="center" wrapText="true"/>
    </xf>
    <xf numFmtId="3" fontId="38" fillId="0" borderId="57" applyNumberFormat="true" applyFont="false" applyBorder="true">
      <alignment horizontal="center" vertical="center" wrapText="true"/>
    </xf>
    <xf numFmtId="164" fontId="35" fillId="0" borderId="76" applyNumberFormat="true" applyFont="false" applyBorder="true">
      <alignment horizontal="center" vertical="center" wrapText="true"/>
    </xf>
    <xf numFmtId="4" fontId="38" fillId="0" borderId="38" applyNumberFormat="true" applyFont="false" applyBorder="true">
      <alignment horizontal="center" vertical="center" wrapText="true"/>
    </xf>
    <xf numFmtId="9" fontId="52" fillId="4" borderId="109" applyNumberFormat="true" applyFont="false" applyBorder="true">
      <alignment horizontal="center" vertical="center" wrapText="true"/>
    </xf>
    <xf numFmtId="164" fontId="35" fillId="0" borderId="87" applyNumberFormat="true" applyFont="false" applyBorder="true">
      <alignment horizontal="center" vertical="center" wrapText="true"/>
    </xf>
    <xf numFmtId="164" fontId="15" fillId="0" borderId="103" applyNumberFormat="true" applyFont="false" applyBorder="true">
      <alignment horizontal="left" vertical="center" wrapText="true"/>
    </xf>
    <xf numFmtId="164" fontId="15" fillId="0" borderId="0" applyNumberFormat="true" applyFont="false" applyBorder="true">
      <alignment horizontal="left" vertical="center" wrapText="true"/>
    </xf>
    <xf numFmtId="164" fontId="15" fillId="0" borderId="96" applyNumberFormat="true" applyFont="false" applyBorder="true">
      <alignment horizontal="left" vertical="center" wrapText="true"/>
    </xf>
    <xf numFmtId="164" fontId="41" fillId="0" borderId="110" applyNumberFormat="true" applyFont="false" applyBorder="true" applyAlignment="true">
      <alignment horizontal="right" vertical="center"/>
    </xf>
    <xf numFmtId="164" fontId="19" fillId="0" borderId="0" applyNumberFormat="true" applyFont="false" applyBorder="true">
      <alignment horizontal="general" vertical="center" wrapText="true"/>
    </xf>
    <xf numFmtId="164" fontId="19" fillId="0" borderId="4" applyNumberFormat="true" applyFont="false" applyBorder="true">
      <alignment horizontal="general" vertical="center" wrapText="true"/>
    </xf>
    <xf numFmtId="164" fontId="19" fillId="0" borderId="2" applyNumberFormat="true" applyFont="false" applyBorder="true">
      <alignment horizontal="center" vertical="center" wrapText="true"/>
    </xf>
    <xf numFmtId="164" fontId="19" fillId="0" borderId="0" applyNumberFormat="true" applyFont="false" applyBorder="true">
      <alignment horizontal="center" vertical="center" wrapText="true"/>
    </xf>
    <xf numFmtId="164" fontId="19" fillId="0" borderId="3" applyNumberFormat="true" applyFont="false" applyBorder="true">
      <alignment horizontal="general" vertical="center" wrapText="true"/>
    </xf>
    <xf numFmtId="164" fontId="30" fillId="0" borderId="7" applyNumberFormat="true" applyFont="false" applyBorder="true">
      <alignment horizontal="center" vertical="center" wrapText="true"/>
    </xf>
    <xf numFmtId="164" fontId="54" fillId="0" borderId="6" applyNumberFormat="true" applyFont="false" applyBorder="true">
      <alignment horizontal="center" vertical="center" wrapText="true"/>
    </xf>
    <xf numFmtId="164" fontId="37" fillId="0" borderId="70" applyNumberFormat="true" applyFont="false" applyBorder="true">
      <alignment horizontal="left" vertical="center" wrapText="true"/>
    </xf>
    <xf numFmtId="164" fontId="48" fillId="3" borderId="71" applyNumberFormat="true" applyFont="false" applyBorder="true">
      <alignment horizontal="center" vertical="center" wrapText="true"/>
    </xf>
    <xf numFmtId="164" fontId="48" fillId="3" borderId="105" applyNumberFormat="true" applyFont="false" applyBorder="true">
      <alignment horizontal="center" vertical="center" wrapText="true"/>
    </xf>
    <xf numFmtId="164" fontId="48" fillId="3" borderId="35" applyNumberFormat="true" applyFont="false" applyBorder="true">
      <alignment horizontal="center" vertical="center" wrapText="true"/>
    </xf>
    <xf numFmtId="164" fontId="48" fillId="3" borderId="72" applyNumberFormat="true" applyFont="false" applyBorder="true">
      <alignment horizontal="center" vertical="center" wrapText="true"/>
    </xf>
    <xf numFmtId="164" fontId="48" fillId="3" borderId="49" applyNumberFormat="true" applyFont="false" applyBorder="true">
      <alignment horizontal="center" vertical="center" wrapText="true"/>
    </xf>
    <xf numFmtId="164" fontId="48" fillId="3" borderId="33" applyNumberFormat="true" applyFont="false" applyBorder="true">
      <alignment horizontal="center" vertical="center" wrapText="true"/>
    </xf>
    <xf numFmtId="164" fontId="37" fillId="0" borderId="86" applyNumberFormat="true" applyFont="false" applyBorder="true">
      <alignment horizontal="left" vertical="center" wrapText="true"/>
    </xf>
    <xf numFmtId="3" fontId="37" fillId="0" borderId="38" applyNumberFormat="true" applyFont="false" applyBorder="true">
      <alignment horizontal="center" vertical="center" wrapText="true"/>
    </xf>
    <xf numFmtId="3" fontId="37" fillId="0" borderId="51" applyNumberFormat="true" applyFont="false" applyBorder="true">
      <alignment horizontal="center" vertical="center" wrapText="true"/>
    </xf>
    <xf numFmtId="168" fontId="37" fillId="0" borderId="53" applyNumberFormat="true" applyFont="false" applyBorder="true">
      <alignment horizontal="center" vertical="center" wrapText="true"/>
    </xf>
    <xf numFmtId="167" fontId="37" fillId="0" borderId="64" applyNumberFormat="true" applyFont="false" applyBorder="true">
      <alignment horizontal="center" vertical="center" wrapText="true"/>
    </xf>
    <xf numFmtId="3" fontId="37" fillId="0" borderId="41" applyNumberFormat="true" applyFont="false" applyBorder="true">
      <alignment horizontal="center" vertical="center" wrapText="true"/>
    </xf>
    <xf numFmtId="167" fontId="37" fillId="0" borderId="41" applyNumberFormat="true" applyFont="false" applyBorder="true">
      <alignment horizontal="center" vertical="center" wrapText="true"/>
    </xf>
    <xf numFmtId="164" fontId="22" fillId="0" borderId="99" applyNumberFormat="true" applyFont="false" applyBorder="true">
      <alignment horizontal="left" vertical="center" wrapText="true"/>
    </xf>
    <xf numFmtId="164" fontId="22" fillId="0" borderId="45" applyNumberFormat="true" applyFont="false" applyBorder="true">
      <alignment horizontal="left" vertical="center" wrapText="true"/>
    </xf>
    <xf numFmtId="164" fontId="22" fillId="0" borderId="46" applyNumberFormat="true" applyFont="false" applyBorder="true">
      <alignment horizontal="left" vertical="center" wrapText="true"/>
    </xf>
    <xf numFmtId="164" fontId="37" fillId="0" borderId="62" applyNumberFormat="true" applyFont="false" applyBorder="true">
      <alignment horizontal="left" vertical="center" wrapText="true"/>
    </xf>
    <xf numFmtId="3" fontId="37" fillId="0" borderId="47" applyNumberFormat="true" applyFont="false" applyBorder="true">
      <alignment horizontal="center" vertical="center" wrapText="true"/>
    </xf>
    <xf numFmtId="3" fontId="37" fillId="0" borderId="111" applyNumberFormat="true" applyFont="false" applyBorder="true">
      <alignment horizontal="center" vertical="center" wrapText="true"/>
    </xf>
    <xf numFmtId="168" fontId="37" fillId="0" borderId="57" applyNumberFormat="true" applyFont="false" applyBorder="true">
      <alignment horizontal="center" vertical="center" wrapText="true"/>
    </xf>
    <xf numFmtId="164" fontId="37" fillId="0" borderId="37" applyNumberFormat="true" applyFont="false" applyBorder="true">
      <alignment horizontal="left" vertical="center" wrapText="true"/>
    </xf>
    <xf numFmtId="164" fontId="37" fillId="0" borderId="99" applyNumberFormat="true" applyFont="false" applyBorder="true">
      <alignment horizontal="left" vertical="center" wrapText="true"/>
    </xf>
    <xf numFmtId="3" fontId="37" fillId="0" borderId="112" applyNumberFormat="true" applyFont="false" applyBorder="true">
      <alignment horizontal="center" vertical="center" wrapText="true"/>
    </xf>
    <xf numFmtId="3" fontId="37" fillId="0" borderId="113" applyNumberFormat="true" applyFont="false" applyBorder="true">
      <alignment horizontal="center" vertical="center" wrapText="true"/>
    </xf>
    <xf numFmtId="168" fontId="37" fillId="0" borderId="93" applyNumberFormat="true" applyFont="false" applyBorder="true">
      <alignment horizontal="center" vertical="center" wrapText="true"/>
    </xf>
    <xf numFmtId="164" fontId="19" fillId="0" borderId="88" applyNumberFormat="true" applyFont="false" applyBorder="true">
      <alignment horizontal="general" vertical="center" wrapText="true"/>
    </xf>
    <xf numFmtId="3" fontId="55" fillId="0" borderId="47" applyNumberFormat="true" applyFont="false" applyBorder="true">
      <alignment horizontal="center" vertical="center" wrapText="true"/>
    </xf>
    <xf numFmtId="168" fontId="55" fillId="0" borderId="57" applyNumberFormat="true" applyFont="false" applyBorder="true">
      <alignment horizontal="center" vertical="center" wrapText="true"/>
    </xf>
    <xf numFmtId="164" fontId="37" fillId="0" borderId="77" applyNumberFormat="true" applyFont="false" applyBorder="true">
      <alignment horizontal="left" vertical="center" wrapText="true"/>
    </xf>
    <xf numFmtId="3" fontId="55" fillId="0" borderId="38" applyNumberFormat="true" applyFont="false" applyBorder="true">
      <alignment horizontal="center" vertical="center" wrapText="true"/>
    </xf>
    <xf numFmtId="168" fontId="55" fillId="0" borderId="53" applyNumberFormat="true" applyFont="false" applyBorder="true">
      <alignment horizontal="center" vertical="center" wrapText="true"/>
    </xf>
    <xf numFmtId="164" fontId="22" fillId="0" borderId="43" applyNumberFormat="true" applyFont="false" applyBorder="true">
      <alignment horizontal="left" vertical="center" wrapText="true"/>
    </xf>
    <xf numFmtId="164" fontId="22" fillId="0" borderId="101" applyNumberFormat="true" applyFont="false" applyBorder="true">
      <alignment horizontal="left" vertical="center" wrapText="true"/>
    </xf>
    <xf numFmtId="164" fontId="22" fillId="0" borderId="95" applyNumberFormat="true" applyFont="false" applyBorder="true">
      <alignment horizontal="left" vertical="center" wrapText="true"/>
    </xf>
    <xf numFmtId="164" fontId="56" fillId="0" borderId="96" applyNumberFormat="true" applyFont="false" applyBorder="true">
      <alignment horizontal="right" vertical="center" wrapText="true"/>
    </xf>
    <xf numFmtId="164" fontId="30" fillId="0" borderId="5" applyNumberFormat="true" applyFont="false" applyBorder="true" applyAlignment="true">
      <alignment horizontal="center" vertical="center"/>
    </xf>
    <xf numFmtId="164" fontId="30" fillId="0" borderId="8" applyNumberFormat="true" applyFont="false" applyBorder="true" applyAlignment="true">
      <alignment horizontal="center" vertical="center"/>
    </xf>
    <xf numFmtId="164" fontId="54" fillId="0" borderId="6" applyNumberFormat="true" applyFont="false" applyBorder="true" applyAlignment="true">
      <alignment horizontal="center" vertical="center"/>
    </xf>
    <xf numFmtId="164" fontId="37" fillId="0" borderId="6" applyNumberFormat="true" applyFont="false" applyBorder="true" applyAlignment="true">
      <alignment horizontal="center" vertical="center"/>
    </xf>
    <xf numFmtId="164" fontId="37" fillId="0" borderId="6" applyNumberFormat="true" applyFont="false" applyBorder="true" applyAlignment="true">
      <alignment horizontal="right" vertical="center"/>
    </xf>
    <xf numFmtId="164" fontId="48" fillId="3" borderId="33" applyNumberFormat="true" applyFont="false" applyBorder="true" applyAlignment="true">
      <alignment horizontal="center" vertical="center"/>
    </xf>
    <xf numFmtId="164" fontId="40" fillId="0" borderId="73" applyNumberFormat="true" applyFont="false" applyBorder="true">
      <alignment horizontal="center" vertical="center" wrapText="true"/>
    </xf>
    <xf numFmtId="3" fontId="37" fillId="0" borderId="86" applyNumberFormat="true" applyFont="false" applyBorder="true">
      <alignment horizontal="center" vertical="center" wrapText="true"/>
    </xf>
    <xf numFmtId="168" fontId="37" fillId="4" borderId="102" applyNumberFormat="true" applyFont="false" applyBorder="true">
      <alignment horizontal="center" vertical="center" wrapText="true"/>
    </xf>
    <xf numFmtId="164" fontId="40" fillId="0" borderId="76" applyNumberFormat="true" applyFont="false" applyBorder="true">
      <alignment horizontal="center" vertical="center" wrapText="true"/>
    </xf>
    <xf numFmtId="168" fontId="37" fillId="4" borderId="114" applyNumberFormat="true" applyFont="false" applyBorder="true">
      <alignment horizontal="center" vertical="center" wrapText="true"/>
    </xf>
    <xf numFmtId="164" fontId="40" fillId="0" borderId="58" applyNumberFormat="true" applyFont="false" applyBorder="true">
      <alignment horizontal="center" vertical="center" wrapText="true"/>
    </xf>
    <xf numFmtId="168" fontId="37" fillId="4" borderId="53" applyNumberFormat="true" applyFont="false" applyBorder="true">
      <alignment horizontal="center" vertical="center" wrapText="true"/>
    </xf>
    <xf numFmtId="3" fontId="37" fillId="0" borderId="59" applyNumberFormat="true" applyFont="false" applyBorder="true">
      <alignment horizontal="center" vertical="center" wrapText="true"/>
    </xf>
    <xf numFmtId="164" fontId="40" fillId="0" borderId="61" applyNumberFormat="true" applyFont="false" applyBorder="true">
      <alignment horizontal="center" vertical="center" wrapText="true"/>
    </xf>
    <xf numFmtId="164" fontId="15" fillId="0" borderId="99" applyNumberFormat="true" applyFont="false" applyBorder="true">
      <alignment horizontal="left" vertical="center" wrapText="true"/>
    </xf>
    <xf numFmtId="164" fontId="15" fillId="0" borderId="45" applyNumberFormat="true" applyFont="false" applyBorder="true">
      <alignment horizontal="left" vertical="center" wrapText="true"/>
    </xf>
    <xf numFmtId="164" fontId="15" fillId="0" borderId="46" applyNumberFormat="true" applyFont="false" applyBorder="true">
      <alignment horizontal="left" vertical="center" wrapText="true"/>
    </xf>
    <xf numFmtId="164" fontId="40" fillId="0" borderId="82" applyNumberFormat="true" applyFont="false" applyBorder="true">
      <alignment horizontal="center" vertical="center" wrapText="true"/>
    </xf>
    <xf numFmtId="170" fontId="14" fillId="0" borderId="0" applyNumberFormat="true" applyFont="false" applyBorder="true" applyAlignment="true">
      <alignment horizontal="general" vertical="center"/>
    </xf>
    <xf numFmtId="3" fontId="37" fillId="0" borderId="85" applyNumberFormat="true" applyFont="false" applyBorder="true">
      <alignment horizontal="center" vertical="center" wrapText="true"/>
    </xf>
    <xf numFmtId="3" fontId="37" fillId="0" borderId="68" applyNumberFormat="true" applyFont="false" applyBorder="true">
      <alignment horizontal="center" vertical="center" wrapText="true"/>
    </xf>
    <xf numFmtId="164" fontId="37" fillId="0" borderId="115" applyNumberFormat="true" applyFont="false" applyBorder="true">
      <alignment horizontal="left" vertical="center" wrapText="true"/>
    </xf>
    <xf numFmtId="164" fontId="40" fillId="0" borderId="103" applyNumberFormat="true" applyFont="false" applyBorder="true">
      <alignment horizontal="center" vertical="center" wrapText="true"/>
    </xf>
    <xf numFmtId="164" fontId="37" fillId="0" borderId="80" applyNumberFormat="true" applyFont="false" applyBorder="true">
      <alignment horizontal="left" vertical="center" wrapText="true"/>
    </xf>
    <xf numFmtId="164" fontId="40" fillId="0" borderId="45" applyNumberFormat="true" applyFont="false" applyBorder="true">
      <alignment horizontal="center" vertical="center" wrapText="true"/>
    </xf>
    <xf numFmtId="164" fontId="28" fillId="0" borderId="0" applyNumberFormat="true" applyFont="false" applyBorder="true" applyAlignment="true">
      <alignment horizontal="general" vertical="top"/>
    </xf>
    <xf numFmtId="164" fontId="57" fillId="0" borderId="70" applyNumberFormat="true" applyFont="false" applyBorder="true" applyAlignment="true">
      <alignment horizontal="center" vertical="center"/>
    </xf>
    <xf numFmtId="164" fontId="58" fillId="0" borderId="70" applyNumberFormat="true" applyFont="false" applyBorder="true" applyAlignment="true">
      <alignment horizontal="center" vertical="center"/>
    </xf>
    <xf numFmtId="164" fontId="35" fillId="3" borderId="71" applyNumberFormat="true" applyFont="false" applyBorder="true" applyAlignment="true">
      <alignment horizontal="center" vertical="center"/>
    </xf>
    <xf numFmtId="165" fontId="38" fillId="0" borderId="86" applyNumberFormat="true" applyFont="false" applyBorder="true">
      <alignment horizontal="center" vertical="center" wrapText="true"/>
    </xf>
    <xf numFmtId="164" fontId="38" fillId="0" borderId="73" applyNumberFormat="true" applyFont="false" applyBorder="true">
      <alignment horizontal="center" vertical="center" wrapText="true"/>
    </xf>
    <xf numFmtId="164" fontId="38" fillId="0" borderId="76" applyNumberFormat="true" applyFont="false" applyBorder="true">
      <alignment horizontal="center" vertical="center" wrapText="true"/>
    </xf>
    <xf numFmtId="164" fontId="37" fillId="0" borderId="77" applyNumberFormat="true" applyFont="false" applyBorder="true" applyAlignment="true">
      <alignment horizontal="left" vertical="center"/>
    </xf>
    <xf numFmtId="3" fontId="38" fillId="0" borderId="92" applyNumberFormat="true" applyFont="false" applyBorder="true">
      <alignment horizontal="center" vertical="center" wrapText="true"/>
    </xf>
    <xf numFmtId="165" fontId="38" fillId="0" borderId="0" applyNumberFormat="true" applyFont="false" applyBorder="true">
      <alignment horizontal="center" vertical="center" wrapText="true"/>
    </xf>
    <xf numFmtId="3" fontId="38" fillId="0" borderId="60" applyNumberFormat="true" applyFont="false" applyBorder="true">
      <alignment horizontal="center" vertical="center" wrapText="true"/>
    </xf>
    <xf numFmtId="164" fontId="15" fillId="0" borderId="99" applyNumberFormat="true" applyFont="false" applyBorder="true" applyAlignment="true">
      <alignment horizontal="left" vertical="center"/>
    </xf>
    <xf numFmtId="164" fontId="15" fillId="0" borderId="45" applyNumberFormat="true" applyFont="false" applyBorder="true" applyAlignment="true">
      <alignment horizontal="left" vertical="center"/>
    </xf>
    <xf numFmtId="164" fontId="15" fillId="0" borderId="46" applyNumberFormat="true" applyFont="false" applyBorder="true" applyAlignment="true">
      <alignment horizontal="left" vertical="center"/>
    </xf>
    <xf numFmtId="164" fontId="38" fillId="0" borderId="87" applyNumberFormat="true" applyFont="false" applyBorder="true">
      <alignment horizontal="center" vertical="center" wrapText="true"/>
    </xf>
    <xf numFmtId="164" fontId="38" fillId="0" borderId="76" applyNumberFormat="true" applyFont="false" applyBorder="true" applyAlignment="true">
      <alignment horizontal="center" vertical="center"/>
    </xf>
    <xf numFmtId="164" fontId="38" fillId="0" borderId="87" applyNumberFormat="true" applyFont="false" applyBorder="true" applyAlignment="true">
      <alignment horizontal="center" vertical="center"/>
    </xf>
    <xf numFmtId="164" fontId="37" fillId="0" borderId="78" applyNumberFormat="true" applyFont="false" applyBorder="true">
      <alignment horizontal="left" vertical="center" wrapText="true"/>
    </xf>
    <xf numFmtId="164" fontId="37" fillId="0" borderId="116" applyNumberFormat="true" applyFont="false" applyBorder="true">
      <alignment horizontal="left" vertical="center" wrapText="true"/>
    </xf>
    <xf numFmtId="165" fontId="38" fillId="0" borderId="117" applyNumberFormat="true" applyFont="false" applyBorder="true">
      <alignment horizontal="center" vertical="center" wrapText="true"/>
    </xf>
    <xf numFmtId="3" fontId="38" fillId="0" borderId="93" applyNumberFormat="true" applyFont="false" applyBorder="true">
      <alignment horizontal="center" vertical="center" wrapText="true"/>
    </xf>
    <xf numFmtId="164" fontId="37" fillId="0" borderId="81" applyNumberFormat="true" applyFont="false" applyBorder="true">
      <alignment horizontal="left" vertical="center" wrapText="true"/>
    </xf>
    <xf numFmtId="165" fontId="38" fillId="0" borderId="85" applyNumberFormat="true" applyFont="false" applyBorder="true">
      <alignment horizontal="center" vertical="center" wrapText="true"/>
    </xf>
    <xf numFmtId="3" fontId="38" fillId="0" borderId="51" applyNumberFormat="true" applyFont="false" applyBorder="true">
      <alignment horizontal="center" vertical="center" wrapText="true"/>
    </xf>
    <xf numFmtId="3" fontId="38" fillId="0" borderId="69" applyNumberFormat="true" applyFont="false" applyBorder="true">
      <alignment horizontal="center" vertical="center" wrapText="true"/>
    </xf>
    <xf numFmtId="164" fontId="37" fillId="0" borderId="118" applyNumberFormat="true" applyFont="false" applyBorder="true">
      <alignment horizontal="left" vertical="center" wrapText="true"/>
    </xf>
    <xf numFmtId="165" fontId="38" fillId="0" borderId="41" applyNumberFormat="true" applyFont="false" applyBorder="true" applyAlignment="true">
      <alignment horizontal="center" vertical="center"/>
    </xf>
    <xf numFmtId="164" fontId="37" fillId="0" borderId="119" applyNumberFormat="true" applyFont="false" applyBorder="true">
      <alignment horizontal="left" vertical="center" wrapText="true"/>
    </xf>
    <xf numFmtId="165" fontId="22" fillId="0" borderId="41" applyNumberFormat="true" applyFont="false" applyBorder="true" applyAlignment="true">
      <alignment horizontal="center" vertical="center"/>
    </xf>
    <xf numFmtId="3" fontId="38" fillId="0" borderId="0" applyNumberFormat="true" applyFont="false" applyBorder="true">
      <alignment horizontal="center" vertical="center" wrapText="true"/>
    </xf>
    <xf numFmtId="165" fontId="38" fillId="0" borderId="44" applyNumberFormat="true" applyFont="false" applyBorder="true">
      <alignment horizontal="center" vertical="center" wrapText="true"/>
    </xf>
    <xf numFmtId="3" fontId="38" fillId="0" borderId="120" applyNumberFormat="true" applyFont="false" applyBorder="true">
      <alignment horizontal="center" vertical="center" wrapText="true"/>
    </xf>
    <xf numFmtId="164" fontId="28" fillId="0" borderId="88" applyNumberFormat="true" applyFont="false" applyBorder="true" applyAlignment="true">
      <alignment horizontal="general" vertical="top"/>
    </xf>
    <xf numFmtId="164" fontId="19" fillId="0" borderId="73" applyNumberFormat="true" applyFont="false" applyBorder="true">
      <alignment horizontal="center" vertical="center" wrapText="true"/>
    </xf>
    <xf numFmtId="164" fontId="37" fillId="0" borderId="85" applyNumberFormat="true" applyFont="false" applyBorder="true">
      <alignment horizontal="left" vertical="center" wrapText="true"/>
    </xf>
    <xf numFmtId="164" fontId="19" fillId="0" borderId="76" applyNumberFormat="true" applyFont="false" applyBorder="true">
      <alignment horizontal="center" vertical="center" wrapText="true"/>
    </xf>
    <xf numFmtId="164" fontId="19" fillId="0" borderId="87" applyNumberFormat="true" applyFont="false" applyBorder="true">
      <alignment horizontal="center" vertical="center" wrapText="true"/>
    </xf>
    <xf numFmtId="164" fontId="37" fillId="0" borderId="37" applyNumberFormat="true" applyFont="false" applyBorder="true" applyAlignment="true">
      <alignment horizontal="left" vertical="center"/>
    </xf>
    <xf numFmtId="164" fontId="37" fillId="0" borderId="85" applyNumberFormat="true" applyFont="false" applyBorder="true" applyAlignment="true">
      <alignment horizontal="left" vertical="center"/>
    </xf>
    <xf numFmtId="3" fontId="38" fillId="0" borderId="92" applyNumberFormat="true" applyFont="false" applyBorder="true" applyAlignment="true">
      <alignment horizontal="center" vertical="center"/>
    </xf>
    <xf numFmtId="3" fontId="38" fillId="0" borderId="93" applyNumberFormat="true" applyFont="false" applyBorder="true" applyAlignment="true">
      <alignment horizontal="center" vertical="center"/>
    </xf>
    <xf numFmtId="164" fontId="48" fillId="0" borderId="71" applyNumberFormat="true" applyFont="false" applyBorder="true">
      <alignment horizontal="center" vertical="center" wrapText="true"/>
    </xf>
    <xf numFmtId="164" fontId="15" fillId="0" borderId="86" applyNumberFormat="true" applyFont="false" applyBorder="true">
      <alignment horizontal="general" vertical="center" wrapText="true"/>
    </xf>
    <xf numFmtId="164" fontId="38" fillId="0" borderId="121" applyNumberFormat="true" applyFont="false" applyBorder="true">
      <alignment horizontal="center" vertical="center" wrapText="true"/>
    </xf>
    <xf numFmtId="164" fontId="15" fillId="0" borderId="119" applyNumberFormat="true" applyFont="false" applyBorder="true">
      <alignment horizontal="left" vertical="center" wrapText="true"/>
    </xf>
    <xf numFmtId="165" fontId="38" fillId="0" borderId="48" applyNumberFormat="true" applyFont="false" applyBorder="true">
      <alignment horizontal="center" vertical="center" wrapText="true"/>
    </xf>
    <xf numFmtId="3" fontId="38" fillId="0" borderId="122" applyNumberFormat="true" applyFont="false" applyBorder="true">
      <alignment horizontal="center" vertical="center" wrapText="true"/>
    </xf>
    <xf numFmtId="3" fontId="38" fillId="0" borderId="52" applyNumberFormat="true" applyFont="false" applyBorder="true">
      <alignment horizontal="center" vertical="center" wrapText="true"/>
    </xf>
    <xf numFmtId="164" fontId="37" fillId="0" borderId="117" applyNumberFormat="true" applyFont="false" applyBorder="true">
      <alignment horizontal="left" vertical="center" wrapText="true"/>
    </xf>
    <xf numFmtId="4" fontId="38" fillId="0" borderId="112" applyNumberFormat="true" applyFont="false" applyBorder="true">
      <alignment horizontal="center" vertical="center" wrapText="true"/>
    </xf>
    <xf numFmtId="3" fontId="38" fillId="0" borderId="101" applyNumberFormat="true" applyFont="false" applyBorder="true">
      <alignment horizontal="center" vertical="center" wrapText="true"/>
    </xf>
    <xf numFmtId="164" fontId="19" fillId="0" borderId="0" applyNumberFormat="true" applyFont="false" applyBorder="true" applyAlignment="true">
      <alignment horizontal="general" vertical="top"/>
    </xf>
    <xf numFmtId="164" fontId="30" fillId="0" borderId="6" applyNumberFormat="true" applyFont="false" applyBorder="true" applyAlignment="true">
      <alignment horizontal="right" vertical="center"/>
    </xf>
    <xf numFmtId="164" fontId="50" fillId="0" borderId="6" applyNumberFormat="true" applyFont="false" applyBorder="true" applyAlignment="true">
      <alignment horizontal="right" vertical="center"/>
    </xf>
    <xf numFmtId="164" fontId="58" fillId="0" borderId="101" applyNumberFormat="true" applyFont="false" applyBorder="true" applyAlignment="true">
      <alignment horizontal="right" vertical="center"/>
    </xf>
    <xf numFmtId="164" fontId="49" fillId="0" borderId="90" applyNumberFormat="true" applyFont="false" applyBorder="true">
      <alignment horizontal="center" vertical="center" wrapText="true"/>
    </xf>
    <xf numFmtId="164" fontId="22" fillId="0" borderId="86" applyNumberFormat="true" applyFont="false" applyBorder="true">
      <alignment horizontal="left" vertical="center" wrapText="true"/>
    </xf>
    <xf numFmtId="167" fontId="28" fillId="0" borderId="38" applyNumberFormat="true" applyFont="false" applyBorder="true">
      <alignment horizontal="center" vertical="center" wrapText="true"/>
    </xf>
    <xf numFmtId="167" fontId="28" fillId="0" borderId="50" applyNumberFormat="true" applyFont="false" applyBorder="true">
      <alignment horizontal="center" vertical="center" wrapText="true"/>
    </xf>
    <xf numFmtId="164" fontId="37" fillId="0" borderId="73" applyNumberFormat="true" applyFont="false" applyBorder="true">
      <alignment horizontal="left" vertical="center" wrapText="true"/>
    </xf>
    <xf numFmtId="164" fontId="22" fillId="0" borderId="78" applyNumberFormat="true" applyFont="false" applyBorder="true">
      <alignment horizontal="left" vertical="center" wrapText="true"/>
    </xf>
    <xf numFmtId="167" fontId="28" fillId="0" borderId="41" applyNumberFormat="true" applyFont="false" applyBorder="true">
      <alignment horizontal="center" vertical="center" wrapText="true"/>
    </xf>
    <xf numFmtId="167" fontId="28" fillId="0" borderId="53" applyNumberFormat="true" applyFont="false" applyBorder="true">
      <alignment horizontal="center" vertical="center" wrapText="true"/>
    </xf>
    <xf numFmtId="164" fontId="37" fillId="0" borderId="76" applyNumberFormat="true" applyFont="false" applyBorder="true">
      <alignment horizontal="left" vertical="center" wrapText="true"/>
    </xf>
    <xf numFmtId="167" fontId="28" fillId="0" borderId="44" applyNumberFormat="true" applyFont="false" applyBorder="true">
      <alignment horizontal="center" vertical="center" wrapText="true"/>
    </xf>
    <xf numFmtId="167" fontId="28" fillId="0" borderId="93" applyNumberFormat="true" applyFont="false" applyBorder="true">
      <alignment horizontal="center" vertical="center" wrapText="true"/>
    </xf>
    <xf numFmtId="164" fontId="22" fillId="0" borderId="81" applyNumberFormat="true" applyFont="false" applyBorder="true">
      <alignment horizontal="left" vertical="center" wrapText="true"/>
    </xf>
    <xf numFmtId="167" fontId="28" fillId="0" borderId="59" applyNumberFormat="true" applyFont="false" applyBorder="true">
      <alignment horizontal="center" vertical="center" wrapText="true"/>
    </xf>
    <xf numFmtId="167" fontId="28" fillId="0" borderId="60" applyNumberFormat="true" applyFont="false" applyBorder="true">
      <alignment horizontal="center" vertical="center" wrapText="true"/>
    </xf>
    <xf numFmtId="3" fontId="28" fillId="0" borderId="86" applyNumberFormat="true" applyFont="false" applyBorder="true">
      <alignment horizontal="center" vertical="center" wrapText="true"/>
    </xf>
    <xf numFmtId="3" fontId="28" fillId="0" borderId="50" applyNumberFormat="true" applyFont="false" applyBorder="true">
      <alignment horizontal="center" vertical="center" wrapText="true"/>
    </xf>
    <xf numFmtId="164" fontId="22" fillId="0" borderId="77" applyNumberFormat="true" applyFont="false" applyBorder="true">
      <alignment horizontal="left" vertical="center" wrapText="true"/>
    </xf>
    <xf numFmtId="3" fontId="28" fillId="0" borderId="78" applyNumberFormat="true" applyFont="false" applyBorder="true">
      <alignment horizontal="center" vertical="center" wrapText="true"/>
    </xf>
    <xf numFmtId="3" fontId="28" fillId="0" borderId="53" applyNumberFormat="true" applyFont="false" applyBorder="true">
      <alignment horizontal="center" vertical="center" wrapText="true"/>
    </xf>
    <xf numFmtId="164" fontId="49" fillId="0" borderId="115" applyNumberFormat="true" applyFont="false" applyBorder="true">
      <alignment horizontal="center" vertical="center" wrapText="true"/>
    </xf>
    <xf numFmtId="164" fontId="22" fillId="0" borderId="40" applyNumberFormat="true" applyFont="false" applyBorder="true">
      <alignment horizontal="left" vertical="center" wrapText="true"/>
    </xf>
    <xf numFmtId="164" fontId="49" fillId="0" borderId="61" applyNumberFormat="true" applyFont="false" applyBorder="true">
      <alignment horizontal="center" vertical="center" wrapText="true"/>
    </xf>
    <xf numFmtId="3" fontId="28" fillId="0" borderId="59" applyNumberFormat="true" applyFont="false" applyBorder="true">
      <alignment horizontal="center" vertical="center" wrapText="true"/>
    </xf>
    <xf numFmtId="3" fontId="28" fillId="0" borderId="93" applyNumberFormat="true" applyFont="false" applyBorder="true">
      <alignment horizontal="center" vertical="center" wrapText="true"/>
    </xf>
    <xf numFmtId="3" fontId="28" fillId="0" borderId="47" applyNumberFormat="true" applyFont="false" applyBorder="true">
      <alignment horizontal="center" vertical="center" wrapText="true"/>
    </xf>
    <xf numFmtId="3" fontId="28" fillId="0" borderId="57" applyNumberFormat="true" applyFont="false" applyBorder="true">
      <alignment horizontal="center" vertical="center" wrapText="true"/>
    </xf>
    <xf numFmtId="164" fontId="37" fillId="0" borderId="88" applyNumberFormat="true" applyFont="false" applyBorder="true">
      <alignment horizontal="left" vertical="center" wrapText="true"/>
    </xf>
    <xf numFmtId="3" fontId="28" fillId="0" borderId="41" applyNumberFormat="true" applyFont="false" applyBorder="true">
      <alignment horizontal="center" vertical="center" wrapText="true"/>
    </xf>
    <xf numFmtId="3" fontId="28" fillId="0" borderId="44" applyNumberFormat="true" applyFont="false" applyBorder="true">
      <alignment horizontal="center" vertical="center" wrapText="true"/>
    </xf>
    <xf numFmtId="3" fontId="28" fillId="0" borderId="60" applyNumberFormat="true" applyFont="false" applyBorder="true">
      <alignment horizontal="center" vertical="center" wrapText="true"/>
    </xf>
    <xf numFmtId="164" fontId="49" fillId="0" borderId="56" applyNumberFormat="true" applyFont="false" applyBorder="true">
      <alignment horizontal="center" vertical="center" wrapText="true"/>
    </xf>
    <xf numFmtId="164" fontId="22" fillId="0" borderId="118" applyNumberFormat="true" applyFont="false" applyBorder="true">
      <alignment horizontal="left" vertical="center" wrapText="true"/>
    </xf>
    <xf numFmtId="164" fontId="59" fillId="0" borderId="73" applyNumberFormat="true" applyFont="false" applyBorder="true">
      <alignment horizontal="center" vertical="center" wrapText="true"/>
    </xf>
    <xf numFmtId="164" fontId="59" fillId="0" borderId="76" applyNumberFormat="true" applyFont="false" applyBorder="true">
      <alignment horizontal="center" vertical="center" wrapText="true"/>
    </xf>
    <xf numFmtId="164" fontId="59" fillId="0" borderId="87" applyNumberFormat="true" applyFont="false" applyBorder="true">
      <alignment horizontal="center" vertical="center" wrapText="true"/>
    </xf>
    <xf numFmtId="164" fontId="22" fillId="0" borderId="62" applyNumberFormat="true" applyFont="false" applyBorder="true">
      <alignment horizontal="left" vertical="center" wrapText="true"/>
    </xf>
    <xf numFmtId="3" fontId="28" fillId="0" borderId="74" applyNumberFormat="true" applyFont="false" applyBorder="true">
      <alignment horizontal="center" vertical="center" wrapText="true"/>
    </xf>
    <xf numFmtId="3" fontId="28" fillId="0" borderId="38" applyNumberFormat="true" applyFont="false" applyBorder="true">
      <alignment horizontal="center" vertical="center" wrapText="true"/>
    </xf>
    <xf numFmtId="164" fontId="22" fillId="0" borderId="116" applyNumberFormat="true" applyFont="false" applyBorder="true">
      <alignment horizontal="left" vertical="center" wrapText="true"/>
    </xf>
    <xf numFmtId="164" fontId="22" fillId="0" borderId="80" applyNumberFormat="true" applyFont="false" applyBorder="true">
      <alignment horizontal="left" vertical="center" wrapText="true"/>
    </xf>
    <xf numFmtId="164" fontId="22" fillId="0" borderId="103" applyNumberFormat="true" applyFont="false" applyBorder="true">
      <alignment horizontal="left" vertical="center" wrapText="true"/>
    </xf>
    <xf numFmtId="164" fontId="22" fillId="0" borderId="104" applyNumberFormat="true" applyFont="false" applyBorder="true">
      <alignment horizontal="left" vertical="center" wrapText="true"/>
    </xf>
    <xf numFmtId="164" fontId="22" fillId="0" borderId="74" applyNumberFormat="true" applyFont="false" applyBorder="true" applyAlignment="true">
      <alignment horizontal="left" vertical="center"/>
    </xf>
    <xf numFmtId="3" fontId="28" fillId="0" borderId="47" applyNumberFormat="true" applyFont="false" applyBorder="true" applyAlignment="true">
      <alignment horizontal="center" vertical="center"/>
    </xf>
    <xf numFmtId="3" fontId="28" fillId="0" borderId="57" applyNumberFormat="true" applyFont="false" applyBorder="true" applyAlignment="true">
      <alignment horizontal="center" vertical="center"/>
    </xf>
    <xf numFmtId="164" fontId="22" fillId="0" borderId="78" applyNumberFormat="true" applyFont="false" applyBorder="true" applyAlignment="true">
      <alignment horizontal="left" vertical="center"/>
    </xf>
    <xf numFmtId="3" fontId="28" fillId="0" borderId="41" applyNumberFormat="true" applyFont="false" applyBorder="true" applyAlignment="true">
      <alignment horizontal="center" vertical="center"/>
    </xf>
    <xf numFmtId="3" fontId="28" fillId="0" borderId="53" applyNumberFormat="true" applyFont="false" applyBorder="true" applyAlignment="true">
      <alignment horizontal="center" vertical="center"/>
    </xf>
    <xf numFmtId="164" fontId="22" fillId="0" borderId="99" applyNumberFormat="true" applyFont="false" applyBorder="true" applyAlignment="true">
      <alignment horizontal="left" vertical="center"/>
    </xf>
    <xf numFmtId="3" fontId="28" fillId="0" borderId="44" applyNumberFormat="true" applyFont="false" applyBorder="true" applyAlignment="true">
      <alignment horizontal="center" vertical="center"/>
    </xf>
    <xf numFmtId="3" fontId="28" fillId="0" borderId="93" applyNumberFormat="true" applyFont="false" applyBorder="true" applyAlignment="true">
      <alignment horizontal="center" vertical="center"/>
    </xf>
    <xf numFmtId="164" fontId="49" fillId="0" borderId="63" applyNumberFormat="true" applyFont="false" applyBorder="true">
      <alignment horizontal="center" vertical="center" wrapText="true"/>
    </xf>
    <xf numFmtId="164" fontId="49" fillId="0" borderId="88" applyNumberFormat="true" applyFont="false" applyBorder="true">
      <alignment horizontal="center" vertical="center" wrapText="true"/>
    </xf>
    <xf numFmtId="164" fontId="49" fillId="0" borderId="88" applyNumberFormat="true" applyFont="false" applyBorder="true" applyAlignment="true">
      <alignment horizontal="center" vertical="center"/>
    </xf>
    <xf numFmtId="164" fontId="49" fillId="0" borderId="95" applyNumberFormat="true" applyFont="false" applyBorder="true" applyAlignment="true">
      <alignment horizontal="center" vertical="center"/>
    </xf>
    <xf numFmtId="3" fontId="22" fillId="0" borderId="99" applyNumberFormat="true" applyFont="false" applyBorder="true">
      <alignment horizontal="left" vertical="center" wrapText="true"/>
    </xf>
    <xf numFmtId="3" fontId="28" fillId="0" borderId="45" applyNumberFormat="true" applyFont="false" applyBorder="true">
      <alignment horizontal="left" vertical="center" wrapText="true"/>
    </xf>
    <xf numFmtId="3" fontId="28" fillId="0" borderId="46" applyNumberFormat="true" applyFont="false" applyBorder="true">
      <alignment horizontal="left" vertical="center" wrapText="true"/>
    </xf>
    <xf numFmtId="3" fontId="22" fillId="0" borderId="86" applyNumberFormat="true" applyFont="false" applyBorder="true">
      <alignment horizontal="left" vertical="center" wrapText="true"/>
    </xf>
    <xf numFmtId="3" fontId="22" fillId="0" borderId="78" applyNumberFormat="true" applyFont="false" applyBorder="true">
      <alignment horizontal="left" vertical="center" wrapText="true"/>
    </xf>
    <xf numFmtId="3" fontId="28" fillId="0" borderId="116" applyNumberFormat="true" applyFont="false" applyBorder="true">
      <alignment horizontal="center" vertical="center" wrapText="true"/>
    </xf>
    <xf numFmtId="164" fontId="22" fillId="0" borderId="85" applyNumberFormat="true" applyFont="false" applyBorder="true">
      <alignment horizontal="left" vertical="center" wrapText="true"/>
    </xf>
    <xf numFmtId="3" fontId="28" fillId="0" borderId="92" applyNumberFormat="true" applyFont="false" applyBorder="true">
      <alignment horizontal="center" vertical="center" wrapText="true"/>
    </xf>
    <xf numFmtId="164" fontId="22" fillId="0" borderId="38" applyNumberFormat="true" applyFont="false" applyBorder="true">
      <alignment horizontal="general" vertical="center" wrapText="true"/>
    </xf>
    <xf numFmtId="164" fontId="22" fillId="0" borderId="41" applyNumberFormat="true" applyFont="false" applyBorder="true">
      <alignment horizontal="general" vertical="center" wrapText="true"/>
    </xf>
    <xf numFmtId="3" fontId="28" fillId="0" borderId="0" applyNumberFormat="true" applyFont="false" applyBorder="true" applyAlignment="true">
      <alignment horizontal="center" vertical="center"/>
    </xf>
    <xf numFmtId="164" fontId="37" fillId="0" borderId="87" applyNumberFormat="true" applyFont="false" applyBorder="true">
      <alignment horizontal="left" vertical="center" wrapText="true"/>
    </xf>
    <xf numFmtId="164" fontId="14" fillId="0" borderId="0" applyNumberFormat="true" applyFont="false" applyBorder="true" applyAlignment="true">
      <alignment horizontal="general" vertical="top"/>
    </xf>
    <xf numFmtId="164" fontId="30" fillId="0" borderId="0" applyNumberFormat="true" applyFont="false" applyBorder="true" applyAlignment="true">
      <alignment horizontal="center" vertical="center"/>
    </xf>
    <xf numFmtId="164" fontId="54" fillId="0" borderId="6" applyNumberFormat="true" applyFont="false" applyBorder="true" applyAlignment="true">
      <alignment horizontal="right" vertical="center"/>
    </xf>
    <xf numFmtId="164" fontId="37" fillId="0" borderId="0" applyNumberFormat="true" applyFont="false" applyBorder="true" applyAlignment="true">
      <alignment horizontal="right" vertical="center"/>
    </xf>
    <xf numFmtId="164" fontId="32" fillId="0" borderId="70" applyNumberFormat="true" applyFont="false" applyBorder="true" applyAlignment="true">
      <alignment horizontal="right" vertical="center"/>
    </xf>
    <xf numFmtId="164" fontId="32" fillId="0" borderId="0" applyNumberFormat="true" applyFont="false" applyBorder="true" applyAlignment="true">
      <alignment horizontal="right" vertical="center"/>
    </xf>
    <xf numFmtId="164" fontId="35" fillId="0" borderId="0" applyNumberFormat="true" applyFont="false" applyBorder="true" applyAlignment="true">
      <alignment horizontal="center" vertical="center"/>
    </xf>
    <xf numFmtId="164" fontId="48" fillId="0" borderId="90" applyNumberFormat="true" applyFont="false" applyBorder="true">
      <alignment horizontal="center" vertical="center" wrapText="true"/>
    </xf>
    <xf numFmtId="167" fontId="38" fillId="0" borderId="50" applyNumberFormat="true" applyFont="false" applyBorder="true">
      <alignment horizontal="center" vertical="center" wrapText="true"/>
    </xf>
    <xf numFmtId="49" fontId="37" fillId="0" borderId="90" applyNumberFormat="true" applyFont="false" applyBorder="true">
      <alignment horizontal="center" vertical="center" wrapText="true"/>
    </xf>
    <xf numFmtId="49" fontId="37" fillId="0" borderId="0" applyNumberFormat="true" applyFont="false" applyBorder="true">
      <alignment horizontal="center" vertical="center" wrapText="true"/>
    </xf>
    <xf numFmtId="167" fontId="38" fillId="0" borderId="41" applyNumberFormat="true" applyFont="false" applyBorder="true">
      <alignment horizontal="center" vertical="center" wrapText="true"/>
    </xf>
    <xf numFmtId="167" fontId="38" fillId="0" borderId="53" applyNumberFormat="true" applyFont="false" applyBorder="true">
      <alignment horizontal="center" vertical="center" wrapText="true"/>
    </xf>
    <xf numFmtId="171" fontId="38" fillId="0" borderId="38" applyNumberFormat="true" applyFont="false" applyBorder="true">
      <alignment horizontal="center" vertical="center" wrapText="true"/>
    </xf>
    <xf numFmtId="171" fontId="38" fillId="0" borderId="85" applyNumberFormat="true" applyFont="false" applyBorder="true">
      <alignment horizontal="center" vertical="center" wrapText="true"/>
    </xf>
    <xf numFmtId="171" fontId="38" fillId="0" borderId="81" applyNumberFormat="true" applyFont="false" applyBorder="true">
      <alignment horizontal="center" vertical="center" wrapText="true"/>
    </xf>
    <xf numFmtId="164" fontId="53" fillId="0" borderId="44" applyNumberFormat="true" applyFont="false" applyBorder="true">
      <alignment horizontal="left" vertical="center" wrapText="true"/>
    </xf>
    <xf numFmtId="49" fontId="37" fillId="0" borderId="87" applyNumberFormat="true" applyFont="false" applyBorder="true">
      <alignment horizontal="center" vertical="center" wrapText="true"/>
    </xf>
    <xf numFmtId="171" fontId="38" fillId="0" borderId="41" applyNumberFormat="true" applyFont="false" applyBorder="true">
      <alignment horizontal="center" vertical="center" wrapText="true"/>
    </xf>
    <xf numFmtId="3" fontId="38" fillId="0" borderId="42" applyNumberFormat="true" applyFont="false" applyBorder="true">
      <alignment horizontal="center" vertical="center" wrapText="true"/>
    </xf>
    <xf numFmtId="3" fontId="38" fillId="0" borderId="38" applyNumberFormat="true" applyFont="false" applyBorder="true">
      <alignment horizontal="center" vertical="center" wrapText="true"/>
    </xf>
    <xf numFmtId="164" fontId="37" fillId="0" borderId="0" applyNumberFormat="true" applyFont="false" applyBorder="true" applyAlignment="true">
      <alignment horizontal="center" vertical="center"/>
    </xf>
    <xf numFmtId="3" fontId="38" fillId="0" borderId="86" applyNumberFormat="true" applyFont="false" applyBorder="true">
      <alignment horizontal="center" vertical="center" wrapText="true"/>
    </xf>
    <xf numFmtId="164" fontId="37" fillId="0" borderId="62" applyNumberFormat="true" applyFont="false" applyBorder="true">
      <alignment horizontal="general" vertical="center" wrapText="true"/>
    </xf>
    <xf numFmtId="164" fontId="37" fillId="0" borderId="86" applyNumberFormat="true" applyFont="false" applyBorder="true">
      <alignment horizontal="general" vertical="center" wrapText="true"/>
    </xf>
    <xf numFmtId="164" fontId="37" fillId="0" borderId="41" applyNumberFormat="true" applyFont="false" applyBorder="true">
      <alignment horizontal="general" vertical="center" wrapText="true"/>
    </xf>
    <xf numFmtId="171" fontId="37" fillId="0" borderId="41" applyNumberFormat="true" applyFont="false" applyBorder="true">
      <alignment horizontal="center" vertical="center" wrapText="true"/>
    </xf>
    <xf numFmtId="171" fontId="37" fillId="0" borderId="52" applyNumberFormat="true" applyFont="false" applyBorder="true">
      <alignment horizontal="center" vertical="center" wrapText="true"/>
    </xf>
    <xf numFmtId="171" fontId="38" fillId="0" borderId="86" applyNumberFormat="true" applyFont="false" applyBorder="true">
      <alignment horizontal="center" vertical="center" wrapText="true"/>
    </xf>
    <xf numFmtId="164" fontId="37" fillId="0" borderId="38" applyNumberFormat="true" applyFont="false" applyBorder="true">
      <alignment horizontal="general" vertical="center" wrapText="true"/>
    </xf>
    <xf numFmtId="164" fontId="37" fillId="0" borderId="84" applyNumberFormat="true" applyFont="false" applyBorder="true">
      <alignment horizontal="general" vertical="center" wrapText="true"/>
    </xf>
    <xf numFmtId="164" fontId="60" fillId="0" borderId="96" applyNumberFormat="true" applyFont="false" applyBorder="true" applyAlignment="true">
      <alignment horizontal="right" vertical="center"/>
    </xf>
    <xf numFmtId="164" fontId="60" fillId="0" borderId="0" applyNumberFormat="true" applyFont="false" applyBorder="true" applyAlignment="true">
      <alignment horizontal="right" vertical="center"/>
    </xf>
    <xf numFmtId="164" fontId="28" fillId="0" borderId="4" applyNumberFormat="true" applyFont="false" applyBorder="true">
      <alignment horizontal="general" vertical="top" wrapText="true"/>
    </xf>
    <xf numFmtId="164" fontId="28" fillId="0" borderId="0" applyNumberFormat="true" applyFont="false" applyBorder="true">
      <alignment horizontal="center" vertical="center" wrapText="true"/>
    </xf>
    <xf numFmtId="164" fontId="28" fillId="0" borderId="2" applyNumberFormat="true" applyFont="false" applyBorder="true">
      <alignment horizontal="center" vertical="center" wrapText="true"/>
    </xf>
    <xf numFmtId="164" fontId="14" fillId="0" borderId="0" applyNumberFormat="true" applyFont="false" applyBorder="true">
      <alignment horizontal="general" vertical="top" wrapText="true"/>
    </xf>
    <xf numFmtId="164" fontId="58" fillId="0" borderId="6" applyNumberFormat="true" applyFont="false" applyBorder="true">
      <alignment horizontal="center" vertical="center" wrapText="true"/>
    </xf>
    <xf numFmtId="164" fontId="32" fillId="0" borderId="101" applyNumberFormat="true" applyFont="false" applyBorder="true">
      <alignment horizontal="right" vertical="center" wrapText="true"/>
    </xf>
    <xf numFmtId="164" fontId="35" fillId="3" borderId="123" applyNumberFormat="true" applyFont="false" applyBorder="true">
      <alignment horizontal="center" vertical="center" wrapText="true"/>
    </xf>
    <xf numFmtId="164" fontId="39" fillId="3" borderId="35" applyNumberFormat="true" applyFont="false" applyBorder="true">
      <alignment horizontal="center" vertical="center" wrapText="true"/>
    </xf>
    <xf numFmtId="164" fontId="39" fillId="3" borderId="49" applyNumberFormat="true" applyFont="false" applyBorder="true">
      <alignment horizontal="center" vertical="center" wrapText="true"/>
    </xf>
    <xf numFmtId="164" fontId="35" fillId="3" borderId="33" applyNumberFormat="true" applyFont="false" applyBorder="true">
      <alignment horizontal="center" vertical="center" wrapText="true"/>
    </xf>
    <xf numFmtId="172" fontId="35" fillId="0" borderId="56" applyNumberFormat="true" applyFont="false" applyBorder="true">
      <alignment horizontal="center" vertical="center" wrapText="true"/>
    </xf>
    <xf numFmtId="164" fontId="19" fillId="0" borderId="62" applyNumberFormat="true" applyFont="false" applyBorder="true">
      <alignment horizontal="left" vertical="center" wrapText="true"/>
    </xf>
    <xf numFmtId="173" fontId="19" fillId="0" borderId="38" applyNumberFormat="true" applyFont="false" applyBorder="true">
      <alignment horizontal="center" vertical="center" wrapText="true"/>
    </xf>
    <xf numFmtId="173" fontId="38" fillId="0" borderId="50" applyNumberFormat="true" applyFont="false" applyBorder="true">
      <alignment horizontal="center" vertical="center" wrapText="true"/>
    </xf>
    <xf numFmtId="164" fontId="37" fillId="0" borderId="39" applyNumberFormat="true" applyFont="false" applyBorder="true">
      <alignment horizontal="center" vertical="center" wrapText="true"/>
    </xf>
    <xf numFmtId="172" fontId="35" fillId="0" borderId="58" applyNumberFormat="true" applyFont="false" applyBorder="true">
      <alignment horizontal="center" vertical="center" wrapText="true"/>
    </xf>
    <xf numFmtId="164" fontId="19" fillId="0" borderId="37" applyNumberFormat="true" applyFont="false" applyBorder="true">
      <alignment horizontal="left" vertical="center" wrapText="true"/>
    </xf>
    <xf numFmtId="173" fontId="38" fillId="0" borderId="38" applyNumberFormat="true" applyFont="false" applyBorder="true">
      <alignment horizontal="center" vertical="center" wrapText="true"/>
    </xf>
    <xf numFmtId="164" fontId="19" fillId="0" borderId="77" applyNumberFormat="true" applyFont="false" applyBorder="true">
      <alignment horizontal="left" vertical="center" wrapText="true"/>
    </xf>
    <xf numFmtId="173" fontId="38" fillId="0" borderId="41" applyNumberFormat="true" applyFont="false" applyBorder="true">
      <alignment horizontal="center" vertical="center" wrapText="true"/>
    </xf>
    <xf numFmtId="173" fontId="38" fillId="0" borderId="53" applyNumberFormat="true" applyFont="false" applyBorder="true">
      <alignment horizontal="center" vertical="center" wrapText="true"/>
    </xf>
    <xf numFmtId="172" fontId="35" fillId="0" borderId="61" applyNumberFormat="true" applyFont="false" applyBorder="true">
      <alignment horizontal="center" vertical="center" wrapText="true"/>
    </xf>
    <xf numFmtId="173" fontId="38" fillId="0" borderId="57" applyNumberFormat="true" applyFont="false" applyBorder="true">
      <alignment horizontal="center" vertical="center" wrapText="true"/>
    </xf>
    <xf numFmtId="164" fontId="19" fillId="0" borderId="41" applyNumberFormat="true" applyFont="false" applyBorder="true">
      <alignment horizontal="left" vertical="center" wrapText="true"/>
    </xf>
    <xf numFmtId="164" fontId="19" fillId="0" borderId="86" applyNumberFormat="true" applyFont="false" applyBorder="true">
      <alignment horizontal="left" vertical="center" wrapText="true"/>
    </xf>
    <xf numFmtId="164" fontId="19" fillId="0" borderId="78" applyNumberFormat="true" applyFont="false" applyBorder="true">
      <alignment horizontal="left" vertical="center" wrapText="true"/>
    </xf>
    <xf numFmtId="164" fontId="37" fillId="0" borderId="51" applyNumberFormat="true" applyFont="false" applyBorder="true">
      <alignment horizontal="center" vertical="center" wrapText="true"/>
    </xf>
    <xf numFmtId="164" fontId="28" fillId="0" borderId="58" applyNumberFormat="true" applyFont="false" applyBorder="true" applyAlignment="true">
      <alignment horizontal="general" vertical="top"/>
    </xf>
    <xf numFmtId="167" fontId="38" fillId="0" borderId="51" applyNumberFormat="true" applyFont="false" applyBorder="true">
      <alignment horizontal="center" vertical="center" wrapText="true"/>
    </xf>
    <xf numFmtId="164" fontId="37" fillId="0" borderId="58" applyNumberFormat="true" applyFont="false" applyBorder="true" applyAlignment="true">
      <alignment horizontal="center" vertical="center"/>
    </xf>
    <xf numFmtId="167" fontId="38" fillId="0" borderId="52" applyNumberFormat="true" applyFont="false" applyBorder="true">
      <alignment horizontal="center" vertical="center" wrapText="true"/>
    </xf>
    <xf numFmtId="164" fontId="19" fillId="0" borderId="81" applyNumberFormat="true" applyFont="false" applyBorder="true">
      <alignment horizontal="left" vertical="center" wrapText="true"/>
    </xf>
    <xf numFmtId="167" fontId="38" fillId="0" borderId="44" applyNumberFormat="true" applyFont="false" applyBorder="true">
      <alignment horizontal="center" vertical="center" wrapText="true"/>
    </xf>
    <xf numFmtId="167" fontId="38" fillId="0" borderId="124" applyNumberFormat="true" applyFont="false" applyBorder="true">
      <alignment horizontal="center" vertical="center" wrapText="true"/>
    </xf>
    <xf numFmtId="164" fontId="37" fillId="0" borderId="61" applyNumberFormat="true" applyFont="false" applyBorder="true" applyAlignment="true">
      <alignment horizontal="center" vertical="center"/>
    </xf>
    <xf numFmtId="172" fontId="35" fillId="0" borderId="73" applyNumberFormat="true" applyFont="false" applyBorder="true">
      <alignment horizontal="center" vertical="center" wrapText="true"/>
    </xf>
    <xf numFmtId="172" fontId="35" fillId="0" borderId="76" applyNumberFormat="true" applyFont="false" applyBorder="true">
      <alignment horizontal="center" vertical="center" wrapText="true"/>
    </xf>
    <xf numFmtId="164" fontId="19" fillId="0" borderId="80" applyNumberFormat="true" applyFont="false" applyBorder="true">
      <alignment horizontal="left" vertical="center" wrapText="true"/>
    </xf>
    <xf numFmtId="167" fontId="38" fillId="0" borderId="59" applyNumberFormat="true" applyFont="false" applyBorder="true">
      <alignment horizontal="center" vertical="center" wrapText="true"/>
    </xf>
    <xf numFmtId="167" fontId="38" fillId="0" borderId="60" applyNumberFormat="true" applyFont="false" applyBorder="true">
      <alignment horizontal="center" vertical="center" wrapText="true"/>
    </xf>
    <xf numFmtId="172" fontId="35" fillId="0" borderId="87" applyNumberFormat="true" applyFont="false" applyBorder="true">
      <alignment horizontal="center" vertical="center" wrapText="true"/>
    </xf>
    <xf numFmtId="3" fontId="38" fillId="0" borderId="41" applyNumberFormat="true" applyFont="false" applyBorder="true">
      <alignment horizontal="center" vertical="center" wrapText="true"/>
    </xf>
    <xf numFmtId="3" fontId="38" fillId="0" borderId="59" applyNumberFormat="true" applyFont="false" applyBorder="true">
      <alignment horizontal="center" vertical="center" wrapText="true"/>
    </xf>
    <xf numFmtId="164" fontId="38" fillId="0" borderId="85" applyNumberFormat="true" applyFont="false" applyBorder="true">
      <alignment horizontal="left" vertical="center" wrapText="true"/>
    </xf>
    <xf numFmtId="3" fontId="38" fillId="0" borderId="85" applyNumberFormat="true" applyFont="false" applyBorder="true">
      <alignment horizontal="center" vertical="center" wrapText="true"/>
    </xf>
    <xf numFmtId="3" fontId="38" fillId="0" borderId="47" applyNumberFormat="true" applyFont="false" applyBorder="true">
      <alignment horizontal="center" vertical="center" wrapText="true"/>
    </xf>
    <xf numFmtId="3" fontId="38" fillId="0" borderId="64" applyNumberFormat="true" applyFont="false" applyBorder="true">
      <alignment horizontal="center" vertical="center" wrapText="true"/>
    </xf>
    <xf numFmtId="164" fontId="19" fillId="0" borderId="99" applyNumberFormat="true" applyFont="false" applyBorder="true">
      <alignment horizontal="left" vertical="center" wrapText="true"/>
    </xf>
    <xf numFmtId="3" fontId="38" fillId="0" borderId="116" applyNumberFormat="true" applyFont="false" applyBorder="true">
      <alignment horizontal="center" vertical="center" wrapText="true"/>
    </xf>
    <xf numFmtId="3" fontId="38" fillId="0" borderId="44" applyNumberFormat="true" applyFont="false" applyBorder="true">
      <alignment horizontal="center" vertical="center" wrapText="true"/>
    </xf>
    <xf numFmtId="171" fontId="38" fillId="0" borderId="50" applyNumberFormat="true" applyFont="false" applyBorder="true">
      <alignment horizontal="center" vertical="center" wrapText="true"/>
    </xf>
    <xf numFmtId="164" fontId="19" fillId="0" borderId="85" applyNumberFormat="true" applyFont="false" applyBorder="true">
      <alignment horizontal="left" vertical="center" wrapText="true"/>
    </xf>
    <xf numFmtId="171" fontId="38" fillId="0" borderId="53" applyNumberFormat="true" applyFont="false" applyBorder="true">
      <alignment horizontal="center" vertical="center" wrapText="true"/>
    </xf>
    <xf numFmtId="171" fontId="38" fillId="0" borderId="59" applyNumberFormat="true" applyFont="false" applyBorder="true">
      <alignment horizontal="center" vertical="center" wrapText="true"/>
    </xf>
    <xf numFmtId="171" fontId="38" fillId="0" borderId="92" applyNumberFormat="true" applyFont="false" applyBorder="true">
      <alignment horizontal="center" vertical="center" wrapText="true"/>
    </xf>
    <xf numFmtId="171" fontId="38" fillId="0" borderId="60" applyNumberFormat="true" applyFont="false" applyBorder="true">
      <alignment horizontal="center" vertical="center" wrapText="true"/>
    </xf>
    <xf numFmtId="164" fontId="22" fillId="0" borderId="125" applyNumberFormat="true" applyFont="false" applyBorder="true">
      <alignment horizontal="left" vertical="center" wrapText="true"/>
    </xf>
    <xf numFmtId="167" fontId="38" fillId="0" borderId="47" applyNumberFormat="true" applyFont="false" applyBorder="true">
      <alignment horizontal="center" vertical="center" wrapText="true"/>
    </xf>
    <xf numFmtId="167" fontId="38" fillId="0" borderId="63" applyNumberFormat="true" applyFont="false" applyBorder="true">
      <alignment horizontal="center" vertical="center" wrapText="true"/>
    </xf>
    <xf numFmtId="167" fontId="38" fillId="0" borderId="88" applyNumberFormat="true" applyFont="false" applyBorder="true">
      <alignment horizontal="center" vertical="center" wrapText="true"/>
    </xf>
    <xf numFmtId="167" fontId="38" fillId="0" borderId="42" applyNumberFormat="true" applyFont="false" applyBorder="true">
      <alignment horizontal="center" vertical="center" wrapText="true"/>
    </xf>
    <xf numFmtId="174" fontId="38" fillId="0" borderId="69" applyNumberFormat="true" applyFont="false" applyBorder="true">
      <alignment horizontal="center" vertical="center" wrapText="true"/>
    </xf>
    <xf numFmtId="174" fontId="38" fillId="0" borderId="86" applyNumberFormat="true" applyFont="false" applyBorder="true">
      <alignment horizontal="center" vertical="center" wrapText="true"/>
    </xf>
    <xf numFmtId="174" fontId="38" fillId="0" borderId="81" applyNumberFormat="true" applyFont="false" applyBorder="true">
      <alignment horizontal="center" vertical="center" wrapText="true"/>
    </xf>
    <xf numFmtId="167" fontId="22" fillId="0" borderId="47" applyNumberFormat="true" applyFont="false" applyBorder="true">
      <alignment horizontal="center" vertical="center" wrapText="true"/>
    </xf>
    <xf numFmtId="167" fontId="38" fillId="0" borderId="57" applyNumberFormat="true" applyFont="false" applyBorder="true">
      <alignment horizontal="center" vertical="center" wrapText="true"/>
    </xf>
    <xf numFmtId="167" fontId="22" fillId="0" borderId="64" applyNumberFormat="true" applyFont="false" applyBorder="true">
      <alignment horizontal="center" vertical="center" wrapText="true"/>
    </xf>
    <xf numFmtId="167" fontId="22" fillId="0" borderId="112" applyNumberFormat="true" applyFont="false" applyBorder="true">
      <alignment horizontal="center" vertical="center" wrapText="true"/>
    </xf>
    <xf numFmtId="167" fontId="38" fillId="0" borderId="93" applyNumberFormat="true" applyFont="false" applyBorder="true">
      <alignment horizontal="center" vertical="center" wrapText="true"/>
    </xf>
    <xf numFmtId="164" fontId="37" fillId="0" borderId="90" applyNumberFormat="true" applyFont="false" applyBorder="true">
      <alignment horizontal="center" vertical="center" wrapText="true"/>
    </xf>
    <xf numFmtId="164" fontId="19" fillId="0" borderId="118" applyNumberFormat="true" applyFont="false" applyBorder="true">
      <alignment horizontal="left" vertical="center" wrapText="true"/>
    </xf>
    <xf numFmtId="164" fontId="19" fillId="0" borderId="119" applyNumberFormat="true" applyFont="false" applyBorder="true">
      <alignment horizontal="left" vertical="center" wrapText="true"/>
    </xf>
    <xf numFmtId="164" fontId="19" fillId="0" borderId="62" applyNumberFormat="true" applyFont="false" applyBorder="true">
      <alignment horizontal="general" vertical="center" wrapText="true"/>
    </xf>
    <xf numFmtId="173" fontId="38" fillId="0" borderId="47" applyNumberFormat="true" applyFont="false" applyBorder="true">
      <alignment horizontal="center" vertical="center" wrapText="true"/>
    </xf>
    <xf numFmtId="164" fontId="19" fillId="0" borderId="37" applyNumberFormat="true" applyFont="false" applyBorder="true">
      <alignment horizontal="general" vertical="center" wrapText="true"/>
    </xf>
    <xf numFmtId="164" fontId="19" fillId="0" borderId="77" applyNumberFormat="true" applyFont="false" applyBorder="true">
      <alignment horizontal="general" vertical="center" wrapText="true"/>
    </xf>
    <xf numFmtId="164" fontId="19" fillId="0" borderId="99" applyNumberFormat="true" applyFont="false" applyBorder="true">
      <alignment horizontal="general" vertical="center" wrapText="true"/>
    </xf>
    <xf numFmtId="173" fontId="38" fillId="0" borderId="44" applyNumberFormat="true" applyFont="false" applyBorder="true">
      <alignment horizontal="center" vertical="center" wrapText="true"/>
    </xf>
    <xf numFmtId="173" fontId="38" fillId="0" borderId="86" applyNumberFormat="true" applyFont="false" applyBorder="true">
      <alignment horizontal="center" vertical="center" wrapText="true"/>
    </xf>
    <xf numFmtId="173" fontId="38" fillId="0" borderId="81" applyNumberFormat="true" applyFont="false" applyBorder="true">
      <alignment horizontal="center" vertical="center" wrapText="true"/>
    </xf>
    <xf numFmtId="172" fontId="35" fillId="0" borderId="98" applyNumberFormat="true" applyFont="false" applyBorder="true">
      <alignment horizontal="center" vertical="center" wrapText="true"/>
    </xf>
    <xf numFmtId="164" fontId="19" fillId="0" borderId="31" applyNumberFormat="true" applyFont="false" applyBorder="true">
      <alignment horizontal="left" vertical="center" wrapText="true"/>
    </xf>
    <xf numFmtId="3" fontId="22" fillId="0" borderId="126" applyNumberFormat="true" applyFont="false" applyBorder="true">
      <alignment horizontal="center" vertical="center" wrapText="true"/>
    </xf>
    <xf numFmtId="3" fontId="38" fillId="0" borderId="49" applyNumberFormat="true" applyFont="false" applyBorder="true">
      <alignment horizontal="center" vertical="center" wrapText="true"/>
    </xf>
    <xf numFmtId="3" fontId="22" fillId="0" borderId="47" applyNumberFormat="true" applyFont="false" applyBorder="true">
      <alignment horizontal="center" vertical="center" wrapText="true"/>
    </xf>
    <xf numFmtId="3" fontId="22" fillId="0" borderId="64" applyNumberFormat="true" applyFont="false" applyBorder="true">
      <alignment horizontal="center" vertical="center" wrapText="true"/>
    </xf>
    <xf numFmtId="3" fontId="22" fillId="0" borderId="112" applyNumberFormat="true" applyFont="false" applyBorder="true">
      <alignment horizontal="center" vertical="center" wrapText="true"/>
    </xf>
    <xf numFmtId="172" fontId="19" fillId="0" borderId="77" applyNumberFormat="true" applyFont="false" applyBorder="true">
      <alignment horizontal="left" vertical="center" wrapText="true"/>
    </xf>
    <xf numFmtId="172" fontId="19" fillId="0" borderId="99" applyNumberFormat="true" applyFont="false" applyBorder="true">
      <alignment horizontal="left" vertical="center" wrapText="true"/>
    </xf>
    <xf numFmtId="172" fontId="19" fillId="0" borderId="62" applyNumberFormat="true" applyFont="false" applyBorder="true">
      <alignment horizontal="left" vertical="center" wrapText="true"/>
    </xf>
    <xf numFmtId="172" fontId="19" fillId="0" borderId="37" applyNumberFormat="true" applyFont="false" applyBorder="true">
      <alignment horizontal="left" vertical="center" wrapText="true"/>
    </xf>
    <xf numFmtId="172" fontId="19" fillId="0" borderId="40" applyNumberFormat="true" applyFont="false" applyBorder="true">
      <alignment horizontal="left" vertical="center" wrapText="true"/>
    </xf>
    <xf numFmtId="172" fontId="19" fillId="0" borderId="80" applyNumberFormat="true" applyFont="false" applyBorder="true">
      <alignment horizontal="left" vertical="center" wrapText="true"/>
    </xf>
    <xf numFmtId="172" fontId="22" fillId="0" borderId="99" applyNumberFormat="true" applyFont="false" applyBorder="true">
      <alignment horizontal="left" vertical="center" wrapText="true"/>
    </xf>
    <xf numFmtId="172" fontId="22" fillId="0" borderId="45" applyNumberFormat="true" applyFont="false" applyBorder="true">
      <alignment horizontal="left" vertical="center" wrapText="true"/>
    </xf>
    <xf numFmtId="172" fontId="22" fillId="0" borderId="46" applyNumberFormat="true" applyFont="false" applyBorder="true">
      <alignment horizontal="left" vertical="center" wrapText="true"/>
    </xf>
    <xf numFmtId="49" fontId="14" fillId="0" borderId="0" applyNumberFormat="true" applyFont="false" applyBorder="true" applyAlignment="true">
      <alignment horizontal="general" vertical="center"/>
    </xf>
    <xf numFmtId="164" fontId="19" fillId="0" borderId="74" applyNumberFormat="true" applyFont="false" applyBorder="true">
      <alignment horizontal="left" vertical="center" wrapText="true"/>
    </xf>
    <xf numFmtId="49" fontId="15" fillId="0" borderId="73" applyNumberFormat="true" applyFont="false" applyBorder="true">
      <alignment horizontal="left" vertical="center" wrapText="true"/>
    </xf>
    <xf numFmtId="49" fontId="15" fillId="0" borderId="76" applyNumberFormat="true" applyFont="false" applyBorder="true" applyAlignment="true">
      <alignment horizontal="left" vertical="center"/>
    </xf>
    <xf numFmtId="164" fontId="40" fillId="0" borderId="87" applyNumberFormat="true" applyFont="false" applyBorder="true">
      <alignment horizontal="center" vertical="center" wrapText="true"/>
    </xf>
    <xf numFmtId="49" fontId="15" fillId="0" borderId="87" applyNumberFormat="true" applyFont="false" applyBorder="true" applyAlignment="true">
      <alignment horizontal="left" vertical="center"/>
    </xf>
    <xf numFmtId="164" fontId="35" fillId="0" borderId="90" applyNumberFormat="true" applyFont="false" applyBorder="true">
      <alignment horizontal="center" vertical="center" wrapText="true"/>
    </xf>
    <xf numFmtId="164" fontId="19" fillId="0" borderId="85" applyNumberFormat="true" applyFont="false" applyBorder="true">
      <alignment horizontal="general" vertical="center" wrapText="true"/>
    </xf>
    <xf numFmtId="49" fontId="37" fillId="0" borderId="73" applyNumberFormat="true" applyFont="false" applyBorder="true">
      <alignment horizontal="left" vertical="center" wrapText="true"/>
    </xf>
    <xf numFmtId="49" fontId="37" fillId="0" borderId="88" applyNumberFormat="true" applyFont="false" applyBorder="true">
      <alignment horizontal="left" vertical="center" wrapText="true"/>
    </xf>
    <xf numFmtId="49" fontId="37" fillId="0" borderId="76" applyNumberFormat="true" applyFont="false" applyBorder="true">
      <alignment horizontal="left" vertical="center" wrapText="true"/>
    </xf>
    <xf numFmtId="164" fontId="19" fillId="0" borderId="80" applyNumberFormat="true" applyFont="false" applyBorder="true">
      <alignment horizontal="general" vertical="center" wrapText="true"/>
    </xf>
    <xf numFmtId="164" fontId="19" fillId="0" borderId="117" applyNumberFormat="true" applyFont="false" applyBorder="true">
      <alignment horizontal="general" vertical="center" wrapText="true"/>
    </xf>
    <xf numFmtId="3" fontId="38" fillId="0" borderId="117" applyNumberFormat="true" applyFont="false" applyBorder="true">
      <alignment horizontal="center" vertical="center" wrapText="true"/>
    </xf>
    <xf numFmtId="164" fontId="34" fillId="0" borderId="98" applyNumberFormat="true" applyFont="false" applyBorder="true">
      <alignment horizontal="center" vertical="center" wrapText="true"/>
    </xf>
    <xf numFmtId="164" fontId="19" fillId="0" borderId="86" applyNumberFormat="true" applyFont="false" applyBorder="true">
      <alignment horizontal="general" vertical="center" wrapText="true"/>
    </xf>
    <xf numFmtId="3" fontId="38" fillId="0" borderId="88" applyNumberFormat="true" applyFont="false" applyBorder="true">
      <alignment horizontal="center" vertical="center" wrapText="true"/>
    </xf>
    <xf numFmtId="164" fontId="19" fillId="0" borderId="45" applyNumberFormat="true" applyFont="false" applyBorder="true">
      <alignment horizontal="left" vertical="center" wrapText="true"/>
    </xf>
    <xf numFmtId="164" fontId="19" fillId="0" borderId="46" applyNumberFormat="true" applyFont="false" applyBorder="true">
      <alignment horizontal="left" vertical="center" wrapText="true"/>
    </xf>
    <xf numFmtId="164" fontId="14" fillId="0" borderId="73" applyNumberFormat="true" applyFont="false" applyBorder="true">
      <alignment horizontal="center" vertical="center" wrapText="true"/>
    </xf>
    <xf numFmtId="164" fontId="19" fillId="0" borderId="74" applyNumberFormat="true" applyFont="false" applyBorder="true">
      <alignment horizontal="general" vertical="center" wrapText="true"/>
    </xf>
    <xf numFmtId="164" fontId="14" fillId="0" borderId="76" applyNumberFormat="true" applyFont="false" applyBorder="true" applyAlignment="true">
      <alignment horizontal="center" vertical="center"/>
    </xf>
    <xf numFmtId="164" fontId="19" fillId="0" borderId="78" applyNumberFormat="true" applyFont="false" applyBorder="true">
      <alignment horizontal="general" vertical="center" wrapText="true"/>
    </xf>
    <xf numFmtId="164" fontId="19" fillId="0" borderId="81" applyNumberFormat="true" applyFont="false" applyBorder="true">
      <alignment horizontal="general" vertical="center" wrapText="true"/>
    </xf>
    <xf numFmtId="164" fontId="14" fillId="0" borderId="87" applyNumberFormat="true" applyFont="false" applyBorder="true" applyAlignment="true">
      <alignment horizontal="center" vertical="center"/>
    </xf>
    <xf numFmtId="164" fontId="34" fillId="0" borderId="73" applyNumberFormat="true" applyFont="false" applyBorder="true">
      <alignment horizontal="center" vertical="center" wrapText="true"/>
    </xf>
    <xf numFmtId="164" fontId="14" fillId="0" borderId="76" applyNumberFormat="true" applyFont="false" applyBorder="true">
      <alignment horizontal="center" vertical="center" wrapText="true"/>
    </xf>
    <xf numFmtId="164" fontId="34" fillId="0" borderId="76" applyNumberFormat="true" applyFont="false" applyBorder="true" applyAlignment="true">
      <alignment horizontal="center" vertical="center"/>
    </xf>
    <xf numFmtId="164" fontId="34" fillId="0" borderId="87" applyNumberFormat="true" applyFont="false" applyBorder="true" applyAlignment="true">
      <alignment horizontal="center" vertical="center"/>
    </xf>
    <xf numFmtId="164" fontId="19" fillId="0" borderId="116" applyNumberFormat="true" applyFont="false" applyBorder="true">
      <alignment horizontal="general" vertical="center" wrapText="true"/>
    </xf>
    <xf numFmtId="49" fontId="37" fillId="0" borderId="87" applyNumberFormat="true" applyFont="false" applyBorder="true">
      <alignment horizontal="left" vertical="center" wrapText="true"/>
    </xf>
    <xf numFmtId="164" fontId="34" fillId="4" borderId="73" applyNumberFormat="true" applyFont="false" applyBorder="true">
      <alignment horizontal="center" vertical="center" wrapText="true"/>
    </xf>
    <xf numFmtId="164" fontId="19" fillId="4" borderId="127" applyNumberFormat="true" applyFont="false" applyBorder="true">
      <alignment horizontal="left" vertical="center" wrapText="true"/>
    </xf>
    <xf numFmtId="171" fontId="38" fillId="0" borderId="57" applyNumberFormat="true" applyFont="false" applyBorder="true">
      <alignment horizontal="center" vertical="center" wrapText="true"/>
    </xf>
    <xf numFmtId="164" fontId="37" fillId="0" borderId="63" applyNumberFormat="true" applyFont="false" applyBorder="true">
      <alignment horizontal="left" vertical="center" wrapText="true"/>
    </xf>
    <xf numFmtId="164" fontId="34" fillId="4" borderId="128" applyNumberFormat="true" applyFont="false" applyBorder="true">
      <alignment horizontal="center" vertical="center" wrapText="true"/>
    </xf>
    <xf numFmtId="164" fontId="19" fillId="4" borderId="109" applyNumberFormat="true" applyFont="false" applyBorder="true">
      <alignment horizontal="left" vertical="center" wrapText="true"/>
    </xf>
    <xf numFmtId="164" fontId="37" fillId="0" borderId="88" applyNumberFormat="true" applyFont="false" applyBorder="true" applyAlignment="true">
      <alignment horizontal="left" vertical="center"/>
    </xf>
    <xf numFmtId="171" fontId="38" fillId="0" borderId="39" applyNumberFormat="true" applyFont="false" applyBorder="true">
      <alignment horizontal="center" vertical="center" wrapText="true"/>
    </xf>
    <xf numFmtId="164" fontId="34" fillId="4" borderId="129" applyNumberFormat="true" applyFont="false" applyBorder="true">
      <alignment horizontal="center" vertical="center" wrapText="true"/>
    </xf>
    <xf numFmtId="164" fontId="22" fillId="4" borderId="130" applyNumberFormat="true" applyFont="false" applyBorder="true">
      <alignment horizontal="left" vertical="center" wrapText="true"/>
    </xf>
    <xf numFmtId="164" fontId="22" fillId="4" borderId="131" applyNumberFormat="true" applyFont="false" applyBorder="true">
      <alignment horizontal="left" vertical="center" wrapText="true"/>
    </xf>
    <xf numFmtId="164" fontId="22" fillId="4" borderId="132" applyNumberFormat="true" applyFont="false" applyBorder="true">
      <alignment horizontal="left" vertical="center" wrapText="true"/>
    </xf>
    <xf numFmtId="164" fontId="38" fillId="0" borderId="74" applyNumberFormat="true" applyFont="false" applyBorder="true">
      <alignment horizontal="left" vertical="center" wrapText="true"/>
    </xf>
    <xf numFmtId="164" fontId="19" fillId="0" borderId="76" applyNumberFormat="true" applyFont="false" applyBorder="true" applyAlignment="true">
      <alignment horizontal="center" vertical="center"/>
    </xf>
    <xf numFmtId="164" fontId="19" fillId="0" borderId="87" applyNumberFormat="true" applyFont="false" applyBorder="true" applyAlignment="true">
      <alignment horizontal="center" vertical="center"/>
    </xf>
    <xf numFmtId="164" fontId="19" fillId="0" borderId="90" applyNumberFormat="true" applyFont="false" applyBorder="true">
      <alignment horizontal="center" vertical="center" wrapText="true"/>
    </xf>
    <xf numFmtId="164" fontId="37" fillId="0" borderId="95" applyNumberFormat="true" applyFont="false" applyBorder="true" applyAlignment="true">
      <alignment horizontal="left" vertical="center"/>
    </xf>
    <xf numFmtId="164" fontId="14" fillId="0" borderId="133" applyNumberFormat="true" applyFont="false" applyBorder="true" applyAlignment="true">
      <alignment horizontal="general" vertical="center"/>
    </xf>
    <xf numFmtId="164" fontId="14" fillId="0" borderId="134" applyNumberFormat="true" applyFont="false" applyBorder="true" applyAlignment="true">
      <alignment horizontal="center" vertical="center"/>
    </xf>
    <xf numFmtId="164" fontId="58" fillId="0" borderId="70" applyNumberFormat="true" applyFont="false" applyBorder="true" applyAlignment="true">
      <alignment horizontal="right" vertical="center"/>
    </xf>
    <xf numFmtId="164" fontId="35" fillId="3" borderId="135" applyNumberFormat="true" applyFont="false" applyBorder="true">
      <alignment horizontal="center" vertical="center" wrapText="true"/>
    </xf>
    <xf numFmtId="164" fontId="19" fillId="0" borderId="62" applyNumberFormat="true" applyFont="false" applyBorder="true" applyAlignment="true">
      <alignment horizontal="general" vertical="center"/>
    </xf>
    <xf numFmtId="3" fontId="38" fillId="0" borderId="47" applyNumberFormat="true" applyFont="false" applyBorder="true" applyAlignment="true">
      <alignment horizontal="center" vertical="center"/>
    </xf>
    <xf numFmtId="10" fontId="38" fillId="0" borderId="111" applyNumberFormat="true" applyFont="false" applyBorder="true" applyAlignment="true">
      <alignment horizontal="center" vertical="center"/>
    </xf>
    <xf numFmtId="3" fontId="38" fillId="0" borderId="57" applyNumberFormat="true" applyFont="false" applyBorder="true" applyAlignment="true">
      <alignment horizontal="center" vertical="center"/>
    </xf>
    <xf numFmtId="164" fontId="19" fillId="0" borderId="77" applyNumberFormat="true" applyFont="false" applyBorder="true" applyAlignment="true">
      <alignment horizontal="general" vertical="center"/>
    </xf>
    <xf numFmtId="3" fontId="38" fillId="0" borderId="41" applyNumberFormat="true" applyFont="false" applyBorder="true" applyAlignment="true">
      <alignment horizontal="center" vertical="center"/>
    </xf>
    <xf numFmtId="10" fontId="38" fillId="0" borderId="52" applyNumberFormat="true" applyFont="false" applyBorder="true" applyAlignment="true">
      <alignment horizontal="center" vertical="center"/>
    </xf>
    <xf numFmtId="164" fontId="37" fillId="0" borderId="76" applyNumberFormat="true" applyFont="false" applyBorder="true" applyAlignment="true">
      <alignment horizontal="left" vertical="center"/>
    </xf>
    <xf numFmtId="164" fontId="19" fillId="0" borderId="40" applyNumberFormat="true" applyFont="false" applyBorder="true" applyAlignment="true">
      <alignment horizontal="general" vertical="center"/>
    </xf>
    <xf numFmtId="3" fontId="38" fillId="0" borderId="48" applyNumberFormat="true" applyFont="false" applyBorder="true" applyAlignment="true">
      <alignment horizontal="center" vertical="center"/>
    </xf>
    <xf numFmtId="10" fontId="38" fillId="0" borderId="122" applyNumberFormat="true" applyFont="false" applyBorder="true" applyAlignment="true">
      <alignment horizontal="center" vertical="center"/>
    </xf>
    <xf numFmtId="10" fontId="38" fillId="0" borderId="41" applyNumberFormat="true" applyFont="false" applyBorder="true" applyAlignment="true">
      <alignment horizontal="center" vertical="center"/>
    </xf>
    <xf numFmtId="3" fontId="38" fillId="0" borderId="64" applyNumberFormat="true" applyFont="false" applyBorder="true" applyAlignment="true">
      <alignment horizontal="center" vertical="center"/>
    </xf>
    <xf numFmtId="10" fontId="38" fillId="0" borderId="68" applyNumberFormat="true" applyFont="false" applyBorder="true" applyAlignment="true">
      <alignment horizontal="center" vertical="center"/>
    </xf>
    <xf numFmtId="164" fontId="22" fillId="0" borderId="45" applyNumberFormat="true" applyFont="false" applyBorder="true" applyAlignment="true">
      <alignment horizontal="left" vertical="center"/>
    </xf>
    <xf numFmtId="164" fontId="22" fillId="0" borderId="46" applyNumberFormat="true" applyFont="false" applyBorder="true" applyAlignment="true">
      <alignment horizontal="left" vertical="center"/>
    </xf>
    <xf numFmtId="164" fontId="37" fillId="0" borderId="87" applyNumberFormat="true" applyFont="false" applyBorder="true" applyAlignment="true">
      <alignment horizontal="left" vertical="center"/>
    </xf>
    <xf numFmtId="3" fontId="38" fillId="0" borderId="38" applyNumberFormat="true" applyFont="false" applyBorder="true" applyAlignment="true">
      <alignment horizontal="center" vertical="center"/>
    </xf>
    <xf numFmtId="10" fontId="38" fillId="0" borderId="51" applyNumberFormat="true" applyFont="false" applyBorder="true" applyAlignment="true">
      <alignment horizontal="center" vertical="center"/>
    </xf>
    <xf numFmtId="3" fontId="38" fillId="0" borderId="59" applyNumberFormat="true" applyFont="false" applyBorder="true" applyAlignment="true">
      <alignment horizontal="center" vertical="center"/>
    </xf>
    <xf numFmtId="3" fontId="38" fillId="0" borderId="60" applyNumberFormat="true" applyFont="false" applyBorder="true" applyAlignment="true">
      <alignment horizontal="center" vertical="center"/>
    </xf>
    <xf numFmtId="10" fontId="38" fillId="0" borderId="84" applyNumberFormat="true" applyFont="false" applyBorder="true" applyAlignment="true">
      <alignment horizontal="center" vertical="center"/>
    </xf>
    <xf numFmtId="164" fontId="22" fillId="0" borderId="37" applyNumberFormat="true" applyFont="false" applyBorder="true">
      <alignment horizontal="general" vertical="center" wrapText="true"/>
    </xf>
    <xf numFmtId="164" fontId="22" fillId="0" borderId="77" applyNumberFormat="true" applyFont="false" applyBorder="true">
      <alignment horizontal="general" vertical="center" wrapText="true"/>
    </xf>
    <xf numFmtId="3" fontId="22" fillId="0" borderId="43" applyNumberFormat="true" applyFont="false" applyBorder="true">
      <alignment horizontal="left" vertical="center" wrapText="true"/>
    </xf>
    <xf numFmtId="3" fontId="28" fillId="0" borderId="101" applyNumberFormat="true" applyFont="false" applyBorder="true">
      <alignment horizontal="left" vertical="center" wrapText="true"/>
    </xf>
    <xf numFmtId="3" fontId="28" fillId="0" borderId="95" applyNumberFormat="true" applyFont="false" applyBorder="true">
      <alignment horizontal="left" vertical="center" wrapText="true"/>
    </xf>
    <xf numFmtId="164" fontId="35" fillId="0" borderId="80" applyNumberFormat="true" applyFont="false" applyBorder="true">
      <alignment horizontal="center" vertical="center" wrapText="true"/>
    </xf>
    <xf numFmtId="164" fontId="19" fillId="0" borderId="40" applyNumberFormat="true" applyFont="false" applyBorder="true">
      <alignment horizontal="general" vertical="center" wrapText="true"/>
    </xf>
    <xf numFmtId="164" fontId="35" fillId="0" borderId="91" applyNumberFormat="true" applyFont="false" applyBorder="true">
      <alignment horizontal="center" vertical="center" wrapText="true"/>
    </xf>
    <xf numFmtId="164" fontId="35" fillId="0" borderId="91" applyNumberFormat="true" applyFont="false" applyBorder="true" applyAlignment="true">
      <alignment horizontal="center" vertical="center"/>
    </xf>
    <xf numFmtId="164" fontId="35" fillId="0" borderId="136" applyNumberFormat="true" applyFont="false" applyBorder="true" applyAlignment="true">
      <alignment horizontal="center" vertical="center"/>
    </xf>
    <xf numFmtId="164" fontId="19" fillId="0" borderId="99" applyNumberFormat="true" applyFont="false" applyBorder="true" applyAlignment="true">
      <alignment horizontal="general" vertical="center"/>
    </xf>
    <xf numFmtId="164" fontId="19" fillId="0" borderId="56" applyNumberFormat="true" applyFont="false" applyBorder="true" applyAlignment="true">
      <alignment horizontal="general" vertical="center"/>
    </xf>
    <xf numFmtId="164" fontId="19" fillId="0" borderId="118" applyNumberFormat="true" applyFont="false" applyBorder="true" applyAlignment="true">
      <alignment horizontal="general" vertical="center"/>
    </xf>
    <xf numFmtId="164" fontId="19" fillId="0" borderId="80" applyNumberFormat="true" applyFont="false" applyBorder="true" applyAlignment="true">
      <alignment horizontal="general" vertical="center"/>
    </xf>
    <xf numFmtId="172" fontId="19" fillId="4" borderId="62" applyNumberFormat="true" applyFont="false" applyBorder="true">
      <alignment horizontal="left" vertical="center" wrapText="true"/>
    </xf>
    <xf numFmtId="3" fontId="38" fillId="4" borderId="57" applyNumberFormat="true" applyFont="false" applyBorder="true">
      <alignment horizontal="center" vertical="center" wrapText="true"/>
    </xf>
    <xf numFmtId="164" fontId="37" fillId="0" borderId="98" applyNumberFormat="true" applyFont="false" applyBorder="true">
      <alignment horizontal="left" vertical="center" wrapText="true"/>
    </xf>
    <xf numFmtId="172" fontId="19" fillId="4" borderId="137" applyNumberFormat="true" applyFont="false" applyBorder="true">
      <alignment horizontal="left" vertical="center" wrapText="true"/>
    </xf>
    <xf numFmtId="3" fontId="38" fillId="4" borderId="97" applyNumberFormat="true" applyFont="false" applyBorder="true">
      <alignment horizontal="center" vertical="center" wrapText="true"/>
    </xf>
    <xf numFmtId="172" fontId="19" fillId="4" borderId="77" applyNumberFormat="true" applyFont="false" applyBorder="true">
      <alignment horizontal="left" vertical="center" wrapText="true"/>
    </xf>
    <xf numFmtId="3" fontId="38" fillId="4" borderId="53" applyNumberFormat="true" applyFont="false" applyBorder="true">
      <alignment horizontal="center" vertical="center" wrapText="true"/>
    </xf>
    <xf numFmtId="172" fontId="22" fillId="4" borderId="130" applyNumberFormat="true" applyFont="false" applyBorder="true">
      <alignment horizontal="left" vertical="center" wrapText="true"/>
    </xf>
    <xf numFmtId="172" fontId="22" fillId="4" borderId="131" applyNumberFormat="true" applyFont="false" applyBorder="true">
      <alignment horizontal="left" vertical="center" wrapText="true"/>
    </xf>
    <xf numFmtId="172" fontId="22" fillId="4" borderId="132" applyNumberFormat="true" applyFont="false" applyBorder="true">
      <alignment horizontal="left" vertical="center" wrapText="true"/>
    </xf>
    <xf numFmtId="164" fontId="14" fillId="0" borderId="4" applyNumberFormat="true" applyFont="false" applyBorder="true">
      <alignment horizontal="general" vertical="center" wrapText="true"/>
    </xf>
    <xf numFmtId="164" fontId="14" fillId="0" borderId="0" applyNumberFormat="true" applyFont="false" applyBorder="true">
      <alignment horizontal="center" vertical="center" wrapText="true"/>
    </xf>
    <xf numFmtId="164" fontId="14" fillId="0" borderId="2" applyNumberFormat="true" applyFont="false" applyBorder="true">
      <alignment horizontal="center" vertical="center" wrapText="true"/>
    </xf>
    <xf numFmtId="164" fontId="30" fillId="0" borderId="6" applyNumberFormat="true" applyFont="false" applyBorder="true">
      <alignment horizontal="center" vertical="center" wrapText="true"/>
    </xf>
    <xf numFmtId="164" fontId="32" fillId="0" borderId="70" applyNumberFormat="true" applyFont="false" applyBorder="true">
      <alignment horizontal="right" vertical="center" wrapText="true"/>
    </xf>
    <xf numFmtId="164" fontId="38" fillId="0" borderId="62" applyNumberFormat="true" applyFont="false" applyBorder="true">
      <alignment horizontal="general" vertical="center" wrapText="true"/>
    </xf>
    <xf numFmtId="171" fontId="38" fillId="0" borderId="47" applyNumberFormat="true" applyFont="false" applyBorder="true">
      <alignment horizontal="center" vertical="center" wrapText="true"/>
    </xf>
    <xf numFmtId="9" fontId="38" fillId="0" borderId="57" applyNumberFormat="true" applyFont="false" applyBorder="true">
      <alignment horizontal="center" vertical="center" wrapText="true"/>
    </xf>
    <xf numFmtId="164" fontId="37" fillId="0" borderId="100" applyNumberFormat="true" applyFont="false" applyBorder="true">
      <alignment horizontal="left" vertical="center" wrapText="true"/>
    </xf>
    <xf numFmtId="164" fontId="38" fillId="0" borderId="37" applyNumberFormat="true" applyFont="false" applyBorder="true">
      <alignment horizontal="general" vertical="center" wrapText="true"/>
    </xf>
    <xf numFmtId="9" fontId="38" fillId="0" borderId="50" applyNumberFormat="true" applyFont="false" applyBorder="true">
      <alignment horizontal="center" vertical="center" wrapText="true"/>
    </xf>
    <xf numFmtId="164" fontId="38" fillId="0" borderId="77" applyNumberFormat="true" applyFont="false" applyBorder="true">
      <alignment horizontal="general" vertical="center" wrapText="true"/>
    </xf>
    <xf numFmtId="9" fontId="38" fillId="0" borderId="53" applyNumberFormat="true" applyFont="false" applyBorder="true">
      <alignment horizontal="center" vertical="center" wrapText="true"/>
    </xf>
    <xf numFmtId="9" fontId="38" fillId="0" borderId="60" applyNumberFormat="true" applyFont="false" applyBorder="true">
      <alignment horizontal="center" vertical="center" wrapText="true"/>
    </xf>
    <xf numFmtId="171" fontId="38" fillId="0" borderId="44" applyNumberFormat="true" applyFont="false" applyBorder="true">
      <alignment horizontal="center" vertical="center" wrapText="true"/>
    </xf>
    <xf numFmtId="9" fontId="38" fillId="0" borderId="93" applyNumberFormat="true" applyFont="false" applyBorder="true">
      <alignment horizontal="center" vertical="center" wrapText="true"/>
    </xf>
    <xf numFmtId="164" fontId="40" fillId="0" borderId="62" applyNumberFormat="true" applyFont="false" applyBorder="true">
      <alignment horizontal="center" vertical="center" wrapText="true"/>
    </xf>
    <xf numFmtId="164" fontId="38" fillId="0" borderId="119" applyNumberFormat="true" applyFont="false" applyBorder="true">
      <alignment horizontal="general" vertical="center" wrapText="true"/>
    </xf>
    <xf numFmtId="164" fontId="38" fillId="0" borderId="99" applyNumberFormat="true" applyFont="false" applyBorder="true">
      <alignment horizontal="general" vertical="center" wrapText="true"/>
    </xf>
    <xf numFmtId="164" fontId="38" fillId="0" borderId="78" applyNumberFormat="true" applyFont="false" applyBorder="true">
      <alignment horizontal="general" vertical="center" wrapText="true"/>
    </xf>
    <xf numFmtId="164" fontId="38" fillId="0" borderId="116" applyNumberFormat="true" applyFont="false" applyBorder="true">
      <alignment horizontal="general" vertical="center" wrapText="true"/>
    </xf>
    <xf numFmtId="3" fontId="35" fillId="4" borderId="138" applyNumberFormat="true" applyFont="false" applyBorder="true">
      <alignment horizontal="center" vertical="center" wrapText="true"/>
    </xf>
    <xf numFmtId="3" fontId="35" fillId="4" borderId="5" applyNumberFormat="true" applyFont="false" applyBorder="true">
      <alignment horizontal="center" vertical="center" wrapText="true"/>
    </xf>
    <xf numFmtId="164" fontId="35" fillId="3" borderId="139" applyNumberFormat="true" applyFont="false" applyBorder="true">
      <alignment horizontal="center" vertical="center" wrapText="true"/>
    </xf>
    <xf numFmtId="49" fontId="37" fillId="0" borderId="76" applyNumberFormat="true" applyFont="false" applyBorder="true" applyAlignment="true">
      <alignment horizontal="left" vertical="center"/>
    </xf>
    <xf numFmtId="164" fontId="35" fillId="0" borderId="76" applyNumberFormat="true" applyFont="false" applyBorder="true" applyAlignment="true">
      <alignment horizontal="center" vertical="center"/>
    </xf>
    <xf numFmtId="164" fontId="35" fillId="0" borderId="87" applyNumberFormat="true" applyFont="false" applyBorder="true" applyAlignment="true">
      <alignment horizontal="center" vertical="center"/>
    </xf>
    <xf numFmtId="164" fontId="35" fillId="0" borderId="73" applyNumberFormat="true" applyFont="false" applyBorder="true" applyAlignment="true">
      <alignment horizontal="center" vertical="center"/>
    </xf>
    <xf numFmtId="49" fontId="37" fillId="0" borderId="88" applyNumberFormat="true" applyFont="false" applyBorder="true" applyAlignment="true">
      <alignment horizontal="left" vertical="center"/>
    </xf>
    <xf numFmtId="164" fontId="19" fillId="0" borderId="116" applyNumberFormat="true" applyFont="false" applyBorder="true">
      <alignment horizontal="left" vertical="center" wrapText="true"/>
    </xf>
    <xf numFmtId="3" fontId="38" fillId="0" borderId="86" applyNumberFormat="true" applyFont="false" applyBorder="true" applyAlignment="true">
      <alignment horizontal="center" vertical="center"/>
    </xf>
    <xf numFmtId="3" fontId="38" fillId="0" borderId="78" applyNumberFormat="true" applyFont="false" applyBorder="true" applyAlignment="true">
      <alignment horizontal="center" vertical="center"/>
    </xf>
    <xf numFmtId="171" fontId="38" fillId="0" borderId="116" applyNumberFormat="true" applyFont="false" applyBorder="true" applyAlignment="true">
      <alignment horizontal="center" vertical="center"/>
    </xf>
    <xf numFmtId="171" fontId="38" fillId="0" borderId="93" applyNumberFormat="true" applyFont="false" applyBorder="true" applyAlignment="true">
      <alignment horizontal="center" vertical="center"/>
    </xf>
    <xf numFmtId="171" fontId="38" fillId="0" borderId="78" applyNumberFormat="true" applyFont="false" applyBorder="true" applyAlignment="true">
      <alignment horizontal="center" vertical="center"/>
    </xf>
    <xf numFmtId="171" fontId="38" fillId="0" borderId="53" applyNumberFormat="true" applyFont="false" applyBorder="true" applyAlignment="true">
      <alignment horizontal="center" vertical="center"/>
    </xf>
    <xf numFmtId="164" fontId="19" fillId="0" borderId="43" applyNumberFormat="true" applyFont="false" applyBorder="true">
      <alignment horizontal="left" vertical="center" wrapText="true"/>
    </xf>
    <xf numFmtId="171" fontId="38" fillId="0" borderId="117" applyNumberFormat="true" applyFont="false" applyBorder="true" applyAlignment="true">
      <alignment horizontal="center" vertical="center"/>
    </xf>
    <xf numFmtId="171" fontId="38" fillId="0" borderId="120" applyNumberFormat="true" applyFont="false" applyBorder="true" applyAlignment="true">
      <alignment horizontal="center" vertical="center"/>
    </xf>
    <xf numFmtId="3" fontId="19" fillId="0" borderId="86" applyNumberFormat="true" applyFont="false" applyBorder="true">
      <alignment horizontal="center" vertical="center" wrapText="true"/>
    </xf>
    <xf numFmtId="171" fontId="19" fillId="0" borderId="86" applyNumberFormat="true" applyFont="false" applyBorder="true">
      <alignment horizontal="center" vertical="center" wrapText="true"/>
    </xf>
    <xf numFmtId="171" fontId="19" fillId="0" borderId="78" applyNumberFormat="true" applyFont="false" applyBorder="true">
      <alignment horizontal="center" vertical="center" wrapText="true"/>
    </xf>
    <xf numFmtId="171" fontId="19" fillId="0" borderId="78" applyNumberFormat="true" applyFont="false" applyBorder="true" applyAlignment="true">
      <alignment horizontal="center" vertical="center"/>
    </xf>
    <xf numFmtId="171" fontId="19" fillId="0" borderId="117" applyNumberFormat="true" applyFont="false" applyBorder="true" applyAlignment="true">
      <alignment horizontal="center" vertical="center"/>
    </xf>
    <xf numFmtId="3" fontId="19" fillId="0" borderId="41" applyNumberFormat="true" applyFont="false" applyBorder="true">
      <alignment horizontal="center" vertical="center" wrapText="true"/>
    </xf>
    <xf numFmtId="3" fontId="19" fillId="0" borderId="78" applyNumberFormat="true" applyFont="false" applyBorder="true">
      <alignment horizontal="center" vertical="center" wrapText="true"/>
    </xf>
    <xf numFmtId="49" fontId="37" fillId="0" borderId="87" applyNumberFormat="true" applyFont="false" applyBorder="true" applyAlignment="true">
      <alignment horizontal="left" vertical="center"/>
    </xf>
    <xf numFmtId="164" fontId="32" fillId="0" borderId="70" applyNumberFormat="true" applyFont="false" applyBorder="true" applyAlignment="true">
      <alignment horizontal="center" vertical="center"/>
    </xf>
    <xf numFmtId="164" fontId="35" fillId="4" borderId="73" applyNumberFormat="true" applyFont="false" applyBorder="true">
      <alignment horizontal="center" vertical="center" wrapText="true"/>
    </xf>
    <xf numFmtId="164" fontId="38" fillId="4" borderId="108" applyNumberFormat="true" applyFont="false" applyBorder="true">
      <alignment horizontal="general" vertical="center" wrapText="true"/>
    </xf>
    <xf numFmtId="3" fontId="38" fillId="4" borderId="47" applyNumberFormat="true" applyFont="false" applyBorder="true">
      <alignment horizontal="center" vertical="center" wrapText="true"/>
    </xf>
    <xf numFmtId="3" fontId="38" fillId="4" borderId="140" applyNumberFormat="true" applyFont="false" applyBorder="true">
      <alignment horizontal="center" vertical="center" wrapText="true"/>
    </xf>
    <xf numFmtId="164" fontId="35" fillId="4" borderId="128" applyNumberFormat="true" applyFont="false" applyBorder="true">
      <alignment horizontal="center" vertical="center" wrapText="true"/>
    </xf>
    <xf numFmtId="164" fontId="38" fillId="4" borderId="109" applyNumberFormat="true" applyFont="false" applyBorder="true">
      <alignment horizontal="general" vertical="center" wrapText="true"/>
    </xf>
    <xf numFmtId="3" fontId="38" fillId="4" borderId="41" applyNumberFormat="true" applyFont="false" applyBorder="true">
      <alignment horizontal="center" vertical="center" wrapText="true"/>
    </xf>
    <xf numFmtId="3" fontId="38" fillId="4" borderId="141" applyNumberFormat="true" applyFont="false" applyBorder="true">
      <alignment horizontal="center" vertical="center" wrapText="true"/>
    </xf>
    <xf numFmtId="164" fontId="38" fillId="4" borderId="142" applyNumberFormat="true" applyFont="false" applyBorder="true">
      <alignment horizontal="general" vertical="center" wrapText="true"/>
    </xf>
    <xf numFmtId="3" fontId="38" fillId="4" borderId="143" applyNumberFormat="true" applyFont="false" applyBorder="true">
      <alignment horizontal="center" vertical="center" wrapText="true"/>
    </xf>
    <xf numFmtId="3" fontId="38" fillId="4" borderId="144" applyNumberFormat="true" applyFont="false" applyBorder="true">
      <alignment horizontal="center" vertical="center" wrapText="true"/>
    </xf>
    <xf numFmtId="164" fontId="35" fillId="4" borderId="129" applyNumberFormat="true" applyFont="false" applyBorder="true">
      <alignment horizontal="center" vertical="center" wrapText="true"/>
    </xf>
    <xf numFmtId="164" fontId="61" fillId="4" borderId="145" applyNumberFormat="true" applyFont="false" applyBorder="true">
      <alignment horizontal="left" vertical="center" wrapText="true"/>
    </xf>
    <xf numFmtId="164" fontId="61" fillId="4" borderId="146" applyNumberFormat="true" applyFont="false" applyBorder="true">
      <alignment horizontal="left" vertical="center" wrapText="true"/>
    </xf>
    <xf numFmtId="164" fontId="62" fillId="0" borderId="47" applyNumberFormat="true" applyFont="false" applyBorder="true">
      <alignment horizontal="left" vertical="center" wrapText="true"/>
    </xf>
    <xf numFmtId="3" fontId="38" fillId="0" borderId="147" applyNumberFormat="true" applyFont="false" applyBorder="true">
      <alignment horizontal="center" vertical="center" wrapText="true"/>
    </xf>
    <xf numFmtId="164" fontId="62" fillId="0" borderId="38" applyNumberFormat="true" applyFont="false" applyBorder="true">
      <alignment horizontal="left" vertical="center" wrapText="true"/>
    </xf>
    <xf numFmtId="164" fontId="63" fillId="4" borderId="145" applyNumberFormat="true" applyFont="false" applyBorder="true">
      <alignment horizontal="left" vertical="center" wrapText="true"/>
    </xf>
    <xf numFmtId="164" fontId="62" fillId="0" borderId="52" applyNumberFormat="true" applyFont="false" applyBorder="true">
      <alignment horizontal="left" vertical="center" wrapText="true"/>
    </xf>
    <xf numFmtId="173" fontId="38" fillId="0" borderId="41" applyNumberFormat="true" applyFont="false" applyBorder="true" applyAlignment="true">
      <alignment horizontal="center" vertical="center"/>
    </xf>
    <xf numFmtId="173" fontId="38" fillId="0" borderId="82" applyNumberFormat="true" applyFont="false" applyBorder="true" applyAlignment="true">
      <alignment horizontal="center" vertical="center"/>
    </xf>
    <xf numFmtId="164" fontId="62" fillId="0" borderId="41" applyNumberFormat="true" applyFont="false" applyBorder="true">
      <alignment horizontal="left" vertical="center" wrapText="true"/>
    </xf>
    <xf numFmtId="164" fontId="22" fillId="0" borderId="0" applyNumberFormat="true" applyFont="false" applyBorder="true" applyAlignment="true">
      <alignment horizontal="left" vertical="center"/>
    </xf>
    <xf numFmtId="164" fontId="62" fillId="0" borderId="86" applyNumberFormat="true" applyFont="false" applyBorder="true">
      <alignment horizontal="left" vertical="center" wrapText="true"/>
    </xf>
    <xf numFmtId="3" fontId="38" fillId="4" borderId="148" applyNumberFormat="true" applyFont="false" applyBorder="true">
      <alignment horizontal="center" vertical="center" wrapText="true"/>
    </xf>
    <xf numFmtId="3" fontId="38" fillId="4" borderId="149" applyNumberFormat="true" applyFont="false" applyBorder="true">
      <alignment horizontal="center" vertical="center" wrapText="true"/>
    </xf>
    <xf numFmtId="164" fontId="34" fillId="0" borderId="76" applyNumberFormat="true" applyFont="false" applyBorder="true">
      <alignment horizontal="center" vertical="center" wrapText="true"/>
    </xf>
    <xf numFmtId="164" fontId="62" fillId="0" borderId="78" applyNumberFormat="true" applyFont="false" applyBorder="true">
      <alignment horizontal="left" vertical="center" wrapText="true"/>
    </xf>
    <xf numFmtId="164" fontId="29" fillId="0" borderId="78" applyNumberFormat="true" applyFont="false" applyBorder="true">
      <alignment horizontal="general" vertical="center" wrapText="true"/>
    </xf>
    <xf numFmtId="3" fontId="29" fillId="4" borderId="41" applyNumberFormat="true" applyFont="false" applyBorder="true">
      <alignment horizontal="center" vertical="center" wrapText="true"/>
    </xf>
    <xf numFmtId="3" fontId="29" fillId="4" borderId="79" applyNumberFormat="true" applyFont="false" applyBorder="true">
      <alignment horizontal="center" vertical="center" wrapText="true"/>
    </xf>
    <xf numFmtId="164" fontId="34" fillId="0" borderId="87" applyNumberFormat="true" applyFont="false" applyBorder="true">
      <alignment horizontal="center" vertical="center" wrapText="true"/>
    </xf>
    <xf numFmtId="164" fontId="36" fillId="0" borderId="56" applyNumberFormat="true" applyFont="false" applyBorder="true">
      <alignment horizontal="center" vertical="center" wrapText="true"/>
    </xf>
    <xf numFmtId="164" fontId="38" fillId="4" borderId="62" applyNumberFormat="true" applyFont="false" applyBorder="true">
      <alignment horizontal="general" vertical="center" wrapText="true"/>
    </xf>
    <xf numFmtId="164" fontId="36" fillId="0" borderId="58" applyNumberFormat="true" applyFont="false" applyBorder="true">
      <alignment horizontal="center" vertical="center" wrapText="true"/>
    </xf>
    <xf numFmtId="164" fontId="38" fillId="4" borderId="77" applyNumberFormat="true" applyFont="false" applyBorder="true">
      <alignment horizontal="general" vertical="center" wrapText="true"/>
    </xf>
    <xf numFmtId="164" fontId="36" fillId="0" borderId="61" applyNumberFormat="true" applyFont="false" applyBorder="true">
      <alignment horizontal="center" vertical="center" wrapText="true"/>
    </xf>
    <xf numFmtId="164" fontId="35" fillId="0" borderId="71" applyNumberFormat="true" applyFont="false" applyBorder="true">
      <alignment horizontal="center" vertical="center" wrapText="true"/>
    </xf>
    <xf numFmtId="3" fontId="38" fillId="0" borderId="67" applyNumberFormat="true" applyFont="false" applyBorder="true">
      <alignment horizontal="center" vertical="center" wrapText="true"/>
    </xf>
    <xf numFmtId="3" fontId="38" fillId="0" borderId="111" applyNumberFormat="true" applyFont="false" applyBorder="true">
      <alignment horizontal="center" vertical="center" wrapText="true"/>
    </xf>
    <xf numFmtId="164" fontId="38" fillId="0" borderId="37" applyNumberFormat="true" applyFont="false" applyBorder="true">
      <alignment horizontal="left" vertical="center" wrapText="true"/>
    </xf>
    <xf numFmtId="3" fontId="29" fillId="4" borderId="144" applyNumberFormat="true" applyFont="false" applyBorder="true">
      <alignment horizontal="center" vertical="center" wrapText="true"/>
    </xf>
    <xf numFmtId="3" fontId="29" fillId="4" borderId="141" applyNumberFormat="true" applyFont="false" applyBorder="true">
      <alignment horizontal="center" vertical="center" wrapText="true"/>
    </xf>
    <xf numFmtId="164" fontId="61" fillId="0" borderId="83" applyNumberFormat="true" applyFont="false" applyBorder="true">
      <alignment horizontal="left" vertical="center" wrapText="true"/>
    </xf>
    <xf numFmtId="164" fontId="61" fillId="0" borderId="45" applyNumberFormat="true" applyFont="false" applyBorder="true">
      <alignment horizontal="left" vertical="center" wrapText="true"/>
    </xf>
  </cellXfs>
  <cellStyles count="1">
    <cellStyle name="常规" xfId="0" builtinId="0"/>
  </cellStyles>
  <dxfs count="0"/>
  <tableStyles count="0" defaultTableStyle="TableStyleMedium9" defaultPivotStyle="PivotStyleLight16"/>
  <extLst>
    <ext uri="{EB79DEF2-80B8-43e5-95BD-54CBDDF9020C}">
      <x14:slicerStyles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SlicerStyle="SlicerStyleLight1"/>
    </ext>
    <ext uri="{9260A510-F301-46a8-8635-F512D64BE5F5}">
      <x15:timelineStyles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Target="styles.xml" Type="http://schemas.openxmlformats.org/officeDocument/2006/relationships/styles" Id="rId3"/><Relationship Target="theme/theme1.xml" Type="http://schemas.openxmlformats.org/officeDocument/2006/relationships/theme" Id="rId2"/><Relationship Target="worksheets/sheet1.xml" Type="http://schemas.openxmlformats.org/officeDocument/2006/relationships/worksheet" Id="rId1"/><Relationship Target="sharedStrings.xml" Type="http://schemas.openxmlformats.org/officeDocument/2006/relationships/sharedStrings" Id="rId4"/><Relationship Target="worksheets/sheet2.xml" Type="http://schemas.openxmlformats.org/officeDocument/2006/relationships/worksheet" Id="rId5"/><Relationship Target="worksheets/sheet3.xml" Type="http://schemas.openxmlformats.org/officeDocument/2006/relationships/worksheet" Id="rId6"/><Relationship Target="worksheets/sheet4.xml" Type="http://schemas.openxmlformats.org/officeDocument/2006/relationships/worksheet" Id="rId7"/><Relationship Target="worksheets/sheet5.xml" Type="http://schemas.openxmlformats.org/officeDocument/2006/relationships/worksheet" Id="rId8"/><Relationship Target="worksheets/sheet6.xml" Type="http://schemas.openxmlformats.org/officeDocument/2006/relationships/worksheet" Id="rId9"/><Relationship Target="worksheets/sheet7.xml" Type="http://schemas.openxmlformats.org/officeDocument/2006/relationships/worksheet" Id="rId10"/><Relationship Target="worksheets/sheet8.xml" Type="http://schemas.openxmlformats.org/officeDocument/2006/relationships/worksheet" Id="rId11"/><Relationship Target="worksheets/sheet9.xml" Type="http://schemas.openxmlformats.org/officeDocument/2006/relationships/worksheet" Id="rId12"/><Relationship Target="worksheets/sheet10.xml" Type="http://schemas.openxmlformats.org/officeDocument/2006/relationships/worksheet" Id="rId13"/><Relationship Target="worksheets/sheet11.xml" Type="http://schemas.openxmlformats.org/officeDocument/2006/relationships/worksheet" Id="rId14"/><Relationship Target="worksheets/sheet12.xml" Type="http://schemas.openxmlformats.org/officeDocument/2006/relationships/worksheet" Id="rId15"/><Relationship Target="worksheets/sheet13.xml" Type="http://schemas.openxmlformats.org/officeDocument/2006/relationships/worksheet" Id="rId16"/><Relationship Target="worksheets/sheet14.xml" Type="http://schemas.openxmlformats.org/officeDocument/2006/relationships/worksheet" Id="rId17"/><Relationship Target="worksheets/sheet15.xml" Type="http://schemas.openxmlformats.org/officeDocument/2006/relationships/worksheet" Id="rId18"/><Relationship Target="worksheets/sheet16.xml" Type="http://schemas.openxmlformats.org/officeDocument/2006/relationships/worksheet" Id="rId19"/><Relationship Target="worksheets/sheet17.xml" Type="http://schemas.openxmlformats.org/officeDocument/2006/relationships/worksheet" Id="rId20"/><Relationship Target="worksheets/sheet18.xml" Type="http://schemas.openxmlformats.org/officeDocument/2006/relationships/worksheet" Id="rId21"/></Relationships>
</file>

<file path=xl/drawings/_rels/drawing1.xml.rels><?xml version="1.0" encoding="UTF-8" standalone="yes"?><Relationships xmlns="http://schemas.openxmlformats.org/package/2006/relationships"><Relationship Target="../media/drawing1_image_rId1.jpeg" Type="http://schemas.openxmlformats.org/officeDocument/2006/relationships/image" Id="rId1"/></Relationships>
</file>

<file path=xl/drawings/_rels/drawing2.xml.rels><?xml version="1.0" encoding="UTF-8" standalone="yes"?><Relationships xmlns="http://schemas.openxmlformats.org/package/2006/relationships"><Relationship Target="../media/drawing2_image_rId1.gif" Type="http://schemas.openxmlformats.org/officeDocument/2006/relationships/image" Id="rId1"/><Relationship Target="../media/drawing2_image_rId2.gif" Type="http://schemas.openxmlformats.org/officeDocument/2006/relationships/image" Id="rId2"/><Relationship Target="../media/drawing2_image_rId3.gif" Type="http://schemas.openxmlformats.org/officeDocument/2006/relationships/image" Id="rId3"/><Relationship Target="../media/drawing2_image_rId4.gif" Type="http://schemas.openxmlformats.org/officeDocument/2006/relationships/image" Id="rId4"/><Relationship Target="../media/drawing2_image_rId5.gif" Type="http://schemas.openxmlformats.org/officeDocument/2006/relationships/image" Id="rId5"/><Relationship Target="../media/drawing2_image_rId6.gif" Type="http://schemas.openxmlformats.org/officeDocument/2006/relationships/image" Id="rId6"/><Relationship Target="../media/drawing2_image_rId7.gif" Type="http://schemas.openxmlformats.org/officeDocument/2006/relationships/image" Id="rId7"/><Relationship Target="../media/drawing2_image_rId8.gif" Type="http://schemas.openxmlformats.org/officeDocument/2006/relationships/image" Id="rId8"/><Relationship Target="../media/drawing2_image_rId9.gif" Type="http://schemas.openxmlformats.org/officeDocument/2006/relationships/image" Id="rId9"/><Relationship Target="../media/drawing2_image_rId10.gif" Type="http://schemas.openxmlformats.org/officeDocument/2006/relationships/image" Id="rId10"/><Relationship Target="../media/drawing2_image_rId11.gif" Type="http://schemas.openxmlformats.org/officeDocument/2006/relationships/image" Id="rId11"/><Relationship Target="../media/drawing2_image_rId12.gif" Type="http://schemas.openxmlformats.org/officeDocument/2006/relationships/image" Id="rId12"/><Relationship Target="../media/drawing2_image_rId13.gif" Type="http://schemas.openxmlformats.org/officeDocument/2006/relationships/image" Id="rId13"/><Relationship Target="../media/drawing2_image_rId14.gif" Type="http://schemas.openxmlformats.org/officeDocument/2006/relationships/image" Id="rId14"/><Relationship Target="../media/drawing2_image_rId15.gif" Type="http://schemas.openxmlformats.org/officeDocument/2006/relationships/image" Id="rId15"/><Relationship Target="../media/drawing2_image_rId16.gif" Type="http://schemas.openxmlformats.org/officeDocument/2006/relationships/image" Id="rId16"/><Relationship Target="../media/drawing2_image_rId17.gif" Type="http://schemas.openxmlformats.org/officeDocument/2006/relationships/image" Id="rId17"/><Relationship Target="../media/drawing2_image_rId18.gif" Type="http://schemas.openxmlformats.org/officeDocument/2006/relationships/image" Id="rId18"/><Relationship Target="../media/drawing2_image_rId19.gif" Type="http://schemas.openxmlformats.org/officeDocument/2006/relationships/image" Id="rId19"/><Relationship Target="../media/drawing2_image_rId20.gif" Type="http://schemas.openxmlformats.org/officeDocument/2006/relationships/image" Id="rId20"/><Relationship Target="../media/drawing2_image_rId21.gif" Type="http://schemas.openxmlformats.org/officeDocument/2006/relationships/image" Id="rId21"/><Relationship Target="../media/drawing2_image_rId22.gif" Type="http://schemas.openxmlformats.org/officeDocument/2006/relationships/image" Id="rId22"/><Relationship Target="../media/drawing2_image_rId23.gif" Type="http://schemas.openxmlformats.org/officeDocument/2006/relationships/image" Id="rId23"/><Relationship Target="../media/drawing2_image_rId24.gif" Type="http://schemas.openxmlformats.org/officeDocument/2006/relationships/image" Id="rId24"/><Relationship Target="../media/drawing2_image_rId25.gif" Type="http://schemas.openxmlformats.org/officeDocument/2006/relationships/image" Id="rId25"/><Relationship Target="../media/drawing2_image_rId26.gif" Type="http://schemas.openxmlformats.org/officeDocument/2006/relationships/image" Id="rId26"/><Relationship Target="../media/drawing2_image_rId27.gif" Type="http://schemas.openxmlformats.org/officeDocument/2006/relationships/image" Id="rId27"/><Relationship Target="../media/drawing2_image_rId28.gif" Type="http://schemas.openxmlformats.org/officeDocument/2006/relationships/image" Id="rId28"/><Relationship Target="../media/drawing2_image_rId29.gif" Type="http://schemas.openxmlformats.org/officeDocument/2006/relationships/image" Id="rId29"/><Relationship Target="../media/drawing2_image_rId30.gif" Type="http://schemas.openxmlformats.org/officeDocument/2006/relationships/image" Id="rId30"/><Relationship Target="../media/drawing2_image_rId31.gif" Type="http://schemas.openxmlformats.org/officeDocument/2006/relationships/image" Id="rId31"/><Relationship Target="../media/drawing2_image_rId32.gif" Type="http://schemas.openxmlformats.org/officeDocument/2006/relationships/image" Id="rId32"/><Relationship Target="../media/drawing2_image_rId33.gif" Type="http://schemas.openxmlformats.org/officeDocument/2006/relationships/image" Id="rId33"/><Relationship Target="../media/drawing2_image_rId34.gif" Type="http://schemas.openxmlformats.org/officeDocument/2006/relationships/image" Id="rId34"/><Relationship Target="../media/drawing2_image_rId35.gif" Type="http://schemas.openxmlformats.org/officeDocument/2006/relationships/image" Id="rId35"/><Relationship Target="../media/drawing2_image_rId36.gif" Type="http://schemas.openxmlformats.org/officeDocument/2006/relationships/image" Id="rId36"/><Relationship Target="../media/drawing2_image_rId37.gif" Type="http://schemas.openxmlformats.org/officeDocument/2006/relationships/image" Id="rId37"/><Relationship Target="../media/drawing2_image_rId38.gif" Type="http://schemas.openxmlformats.org/officeDocument/2006/relationships/image" Id="rId38"/><Relationship Target="../media/drawing2_image_rId39.gif" Type="http://schemas.openxmlformats.org/officeDocument/2006/relationships/image" Id="rId39"/><Relationship Target="../media/drawing2_image_rId40.gif" Type="http://schemas.openxmlformats.org/officeDocument/2006/relationships/image" Id="rId40"/><Relationship Target="../media/drawing2_image_rId41.gif" Type="http://schemas.openxmlformats.org/officeDocument/2006/relationships/image" Id="rId41"/><Relationship Target="../media/drawing2_image_rId42.gif" Type="http://schemas.openxmlformats.org/officeDocument/2006/relationships/image" Id="rId42"/><Relationship Target="../media/drawing2_image_rId43.gif" Type="http://schemas.openxmlformats.org/officeDocument/2006/relationships/image" Id="rId43"/><Relationship Target="../media/drawing2_image_rId44.gif" Type="http://schemas.openxmlformats.org/officeDocument/2006/relationships/image" Id="rId44"/><Relationship Target="../media/drawing2_image_rId45.gif" Type="http://schemas.openxmlformats.org/officeDocument/2006/relationships/image" Id="rId45"/><Relationship Target="../media/drawing2_image_rId46.gif" Type="http://schemas.openxmlformats.org/officeDocument/2006/relationships/image" Id="rId46"/><Relationship Target="../media/drawing2_image_rId47.gif" Type="http://schemas.openxmlformats.org/officeDocument/2006/relationships/image" Id="rId47"/><Relationship Target="../media/drawing2_image_rId48.gif" Type="http://schemas.openxmlformats.org/officeDocument/2006/relationships/image" Id="rId48"/><Relationship Target="../media/drawing2_image_rId49.gif" Type="http://schemas.openxmlformats.org/officeDocument/2006/relationships/image" Id="rId49"/><Relationship Target="../media/drawing2_image_rId50.gif" Type="http://schemas.openxmlformats.org/officeDocument/2006/relationships/image" Id="rId50"/><Relationship Target="../media/drawing2_image_rId51.gif" Type="http://schemas.openxmlformats.org/officeDocument/2006/relationships/image" Id="rId51"/><Relationship Target="../media/drawing2_image_rId52.gif" Type="http://schemas.openxmlformats.org/officeDocument/2006/relationships/image" Id="rId52"/><Relationship Target="../media/drawing2_image_rId53.gif" Type="http://schemas.openxmlformats.org/officeDocument/2006/relationships/image" Id="rId53"/><Relationship Target="../media/drawing2_image_rId54.gif" Type="http://schemas.openxmlformats.org/officeDocument/2006/relationships/image" Id="rId54"/><Relationship Target="../media/drawing2_image_rId55.gif" Type="http://schemas.openxmlformats.org/officeDocument/2006/relationships/image" Id="rId55"/><Relationship Target="../media/drawing2_image_rId56.gif" Type="http://schemas.openxmlformats.org/officeDocument/2006/relationships/image" Id="rId56"/><Relationship Target="../media/drawing2_image_rId57.gif" Type="http://schemas.openxmlformats.org/officeDocument/2006/relationships/image" Id="rId57"/><Relationship Target="../media/drawing2_image_rId58.gif" Type="http://schemas.openxmlformats.org/officeDocument/2006/relationships/image" Id="rId58"/><Relationship Target="../media/drawing2_image_rId59.gif" Type="http://schemas.openxmlformats.org/officeDocument/2006/relationships/image" Id="rId59"/><Relationship Target="../media/drawing2_image_rId60.gif" Type="http://schemas.openxmlformats.org/officeDocument/2006/relationships/image" Id="rId60"/><Relationship Target="../media/drawing2_image_rId61.gif" Type="http://schemas.openxmlformats.org/officeDocument/2006/relationships/image" Id="rId61"/><Relationship Target="../media/drawing2_image_rId62.gif" Type="http://schemas.openxmlformats.org/officeDocument/2006/relationships/image" Id="rId62"/><Relationship Target="../media/drawing2_image_rId63.gif" Type="http://schemas.openxmlformats.org/officeDocument/2006/relationships/image" Id="rId63"/><Relationship Target="../media/drawing2_image_rId64.gif" Type="http://schemas.openxmlformats.org/officeDocument/2006/relationships/image" Id="rId64"/><Relationship Target="../media/drawing2_image_rId65.gif" Type="http://schemas.openxmlformats.org/officeDocument/2006/relationships/image" Id="rId65"/><Relationship Target="../media/drawing2_image_rId66.gif" Type="http://schemas.openxmlformats.org/officeDocument/2006/relationships/image" Id="rId66"/><Relationship Target="../media/drawing2_image_rId67.gif" Type="http://schemas.openxmlformats.org/officeDocument/2006/relationships/image" Id="rId67"/><Relationship Target="../media/drawing2_image_rId68.gif" Type="http://schemas.openxmlformats.org/officeDocument/2006/relationships/image" Id="rId68"/><Relationship Target="../media/drawing2_image_rId69.gif" Type="http://schemas.openxmlformats.org/officeDocument/2006/relationships/image" Id="rId69"/><Relationship Target="../media/drawing2_image_rId70.gif" Type="http://schemas.openxmlformats.org/officeDocument/2006/relationships/image" Id="rId70"/><Relationship Target="../media/drawing2_image_rId71.gif" Type="http://schemas.openxmlformats.org/officeDocument/2006/relationships/image" Id="rId71"/><Relationship Target="../media/drawing2_image_rId72.gif" Type="http://schemas.openxmlformats.org/officeDocument/2006/relationships/image" Id="rId72"/><Relationship Target="../media/drawing2_image_rId73.gif" Type="http://schemas.openxmlformats.org/officeDocument/2006/relationships/image" Id="rId73"/></Relationships>
</file>

<file path=xl/drawings/drawing1.xml><?xml version="1.0" encoding="utf-8"?>
<xdr:wsDr xmlns:w="http://schemas.openxmlformats.org/wordprocessingml/2006/main" xmlns:w15="http://schemas.microsoft.com/office/word/2012/wordml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mc="http://schemas.openxmlformats.org/markup-compatibility/2006" xmlns:ns10="http://schemas.openxmlformats.org/schemaLibrary/2006/main" xmlns:wne="http://schemas.microsoft.com/office/word/2006/wordml" xmlns:c="http://schemas.openxmlformats.org/drawingml/2006/chart" xmlns:ns13="http://schemas.openxmlformats.org/drawingml/2006/chartDrawing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ns18="urn:schemas-microsoft-com:office:excel" xmlns:o="urn:schemas-microsoft-com:office:office" xmlns:v="urn:schemas-microsoft-com:vml" xmlns:w10="urn:schemas-microsoft-com:office:word" xmlns:ns22="urn:schemas-microsoft-com:office:powerpoint" xmlns:ns24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etp="http://schemas.microsoft.com/office/webextensions/taskpanes/2010/11" xmlns:we="http://schemas.microsoft.com/office/webextensions/webextension/2010/11" xmlns:ns34="http://schemas.openxmlformats.org/drawingml/2006/compatibility" xmlns:ns35="http://schemas.openxmlformats.org/drawingml/2006/lockedCanvas">
  <xdr:oneCellAnchor>
    <xdr:from>
      <xdr:col>6</xdr:col>
      <xdr:colOff>523875</xdr:colOff>
      <xdr:row>1</xdr:row>
      <xdr:rowOff>28575</xdr:rowOff>
    </xdr:from>
    <xdr:ext cx="1409700" cy="1343025"/>
    <xdr:pic macro="">
      <xdr:nvPicPr>
        <xdr:cNvPr id="56086" name="0" descr="0"/>
        <xdr:cNvPicPr/>
      </xdr:nvPicPr>
      <xdr:blipFill>
        <a:blip cstate="print" r:embed="rId1" r:link=""/>
        <a:srcRect/>
        <a:stretch>
          <a:fillRect l="0" t="0" r="0" b="0"/>
        </a:stretch>
      </xdr:blipFill>
      <xdr:spPr>
        <a:xfrm rot="0">
          <a:ext cx="1409700" cy="134302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w="http://schemas.openxmlformats.org/wordprocessingml/2006/main" xmlns:w15="http://schemas.microsoft.com/office/word/2012/wordml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mc="http://schemas.openxmlformats.org/markup-compatibility/2006" xmlns:ns10="http://schemas.openxmlformats.org/schemaLibrary/2006/main" xmlns:wne="http://schemas.microsoft.com/office/word/2006/wordml" xmlns:c="http://schemas.openxmlformats.org/drawingml/2006/chart" xmlns:ns13="http://schemas.openxmlformats.org/drawingml/2006/chartDrawing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ns18="urn:schemas-microsoft-com:office:excel" xmlns:o="urn:schemas-microsoft-com:office:office" xmlns:v="urn:schemas-microsoft-com:vml" xmlns:w10="urn:schemas-microsoft-com:office:word" xmlns:ns22="urn:schemas-microsoft-com:office:powerpoint" xmlns:ns24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etp="http://schemas.microsoft.com/office/webextensions/taskpanes/2010/11" xmlns:we="http://schemas.microsoft.com/office/webextensions/webextension/2010/11" xmlns:ns34="http://schemas.openxmlformats.org/drawingml/2006/compatibility" xmlns:ns35="http://schemas.openxmlformats.org/drawingml/2006/lockedCanvas">
  <xdr:oneCellAnchor>
    <xdr:from>
      <xdr:col>5</xdr:col>
      <xdr:colOff>590550</xdr:colOff>
      <xdr:row>38</xdr:row>
      <xdr:rowOff>0</xdr:rowOff>
    </xdr:from>
    <xdr:ext cx="9525" cy="9525"/>
    <xdr:pic macro="">
      <xdr:nvPicPr>
        <xdr:cNvPr id="56087" name="0" descr="0"/>
        <xdr:cNvPicPr/>
      </xdr:nvPicPr>
      <xdr:blipFill>
        <a:blip cstate="print" r:embed="rId1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38</xdr:row>
      <xdr:rowOff>0</xdr:rowOff>
    </xdr:from>
    <xdr:ext cx="9525" cy="133350"/>
    <xdr:pic macro="">
      <xdr:nvPicPr>
        <xdr:cNvPr id="56088" name="1" descr="1"/>
        <xdr:cNvPicPr/>
      </xdr:nvPicPr>
      <xdr:blipFill>
        <a:blip cstate="print" r:embed="rId2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38</xdr:row>
      <xdr:rowOff>0</xdr:rowOff>
    </xdr:from>
    <xdr:ext cx="9525" cy="133350"/>
    <xdr:pic macro="">
      <xdr:nvPicPr>
        <xdr:cNvPr id="56089" name="2" descr="2"/>
        <xdr:cNvPicPr/>
      </xdr:nvPicPr>
      <xdr:blipFill>
        <a:blip cstate="print" r:embed="rId3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38</xdr:row>
      <xdr:rowOff>0</xdr:rowOff>
    </xdr:from>
    <xdr:ext cx="9525" cy="9525"/>
    <xdr:pic macro="">
      <xdr:nvPicPr>
        <xdr:cNvPr id="56090" name="3" descr="3"/>
        <xdr:cNvPicPr/>
      </xdr:nvPicPr>
      <xdr:blipFill>
        <a:blip cstate="print" r:embed="rId4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38</xdr:row>
      <xdr:rowOff>0</xdr:rowOff>
    </xdr:from>
    <xdr:ext cx="9525" cy="133350"/>
    <xdr:pic macro="">
      <xdr:nvPicPr>
        <xdr:cNvPr id="56091" name="4" descr="4"/>
        <xdr:cNvPicPr/>
      </xdr:nvPicPr>
      <xdr:blipFill>
        <a:blip cstate="print" r:embed="rId5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38</xdr:row>
      <xdr:rowOff>0</xdr:rowOff>
    </xdr:from>
    <xdr:ext cx="9525" cy="133350"/>
    <xdr:pic macro="">
      <xdr:nvPicPr>
        <xdr:cNvPr id="56092" name="5" descr="5"/>
        <xdr:cNvPicPr/>
      </xdr:nvPicPr>
      <xdr:blipFill>
        <a:blip cstate="print" r:embed="rId6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</xdr:row>
      <xdr:rowOff>0</xdr:rowOff>
    </xdr:from>
    <xdr:ext cx="533400" cy="9525"/>
    <xdr:pic macro="">
      <xdr:nvPicPr>
        <xdr:cNvPr id="56093" name="6" descr="6"/>
        <xdr:cNvPicPr/>
      </xdr:nvPicPr>
      <xdr:blipFill>
        <a:blip cstate="print" r:embed="rId7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33350"/>
    <xdr:pic macro="">
      <xdr:nvPicPr>
        <xdr:cNvPr id="56094" name="7" descr="7"/>
        <xdr:cNvPicPr/>
      </xdr:nvPicPr>
      <xdr:blipFill>
        <a:blip cstate="print" r:embed="rId8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9525"/>
    <xdr:pic macro="">
      <xdr:nvPicPr>
        <xdr:cNvPr id="56095" name="8" descr="8"/>
        <xdr:cNvPicPr/>
      </xdr:nvPicPr>
      <xdr:blipFill>
        <a:blip cstate="print" r:embed="rId9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133350"/>
    <xdr:pic macro="">
      <xdr:nvPicPr>
        <xdr:cNvPr id="56096" name="9" descr="9"/>
        <xdr:cNvPicPr/>
      </xdr:nvPicPr>
      <xdr:blipFill>
        <a:blip cstate="print" r:embed="rId10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28</xdr:row>
      <xdr:rowOff>0</xdr:rowOff>
    </xdr:from>
    <xdr:ext cx="9525" cy="9525"/>
    <xdr:pic macro="">
      <xdr:nvPicPr>
        <xdr:cNvPr id="56097" name="10" descr="10"/>
        <xdr:cNvPicPr/>
      </xdr:nvPicPr>
      <xdr:blipFill>
        <a:blip cstate="print" r:embed="rId11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 macro="">
      <xdr:nvPicPr>
        <xdr:cNvPr id="56098" name="11" descr="11"/>
        <xdr:cNvPicPr/>
      </xdr:nvPicPr>
      <xdr:blipFill>
        <a:blip cstate="print" r:embed="rId12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</xdr:row>
      <xdr:rowOff>0</xdr:rowOff>
    </xdr:from>
    <xdr:ext cx="9525" cy="9525"/>
    <xdr:pic macro="">
      <xdr:nvPicPr>
        <xdr:cNvPr id="56099" name="12" descr="12"/>
        <xdr:cNvPicPr/>
      </xdr:nvPicPr>
      <xdr:blipFill>
        <a:blip cstate="print" r:embed="rId13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</xdr:row>
      <xdr:rowOff>0</xdr:rowOff>
    </xdr:from>
    <xdr:ext cx="533400" cy="9525"/>
    <xdr:pic macro="">
      <xdr:nvPicPr>
        <xdr:cNvPr id="56100" name="13" descr="13"/>
        <xdr:cNvPicPr/>
      </xdr:nvPicPr>
      <xdr:blipFill>
        <a:blip cstate="print" r:embed="rId14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32</xdr:row>
      <xdr:rowOff>0</xdr:rowOff>
    </xdr:from>
    <xdr:ext cx="838200" cy="9525"/>
    <xdr:pic macro="">
      <xdr:nvPicPr>
        <xdr:cNvPr id="56101" name="14" descr="14"/>
        <xdr:cNvPicPr/>
      </xdr:nvPicPr>
      <xdr:blipFill>
        <a:blip cstate="print" r:embed="rId15" r:link=""/>
        <a:srcRect/>
        <a:stretch>
          <a:fillRect l="0" t="0" r="0" b="0"/>
        </a:stretch>
      </xdr:blipFill>
      <xdr:spPr>
        <a:xfrm rot="0">
          <a:ext cx="838200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133350"/>
    <xdr:pic macro="">
      <xdr:nvPicPr>
        <xdr:cNvPr id="56102" name="15" descr="15"/>
        <xdr:cNvPicPr/>
      </xdr:nvPicPr>
      <xdr:blipFill>
        <a:blip cstate="print" r:embed="rId16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9525"/>
    <xdr:pic macro="">
      <xdr:nvPicPr>
        <xdr:cNvPr id="56103" name="16" descr="16"/>
        <xdr:cNvPicPr/>
      </xdr:nvPicPr>
      <xdr:blipFill>
        <a:blip cstate="print" r:embed="rId17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133350"/>
    <xdr:pic macro="">
      <xdr:nvPicPr>
        <xdr:cNvPr id="56104" name="17" descr="17"/>
        <xdr:cNvPicPr/>
      </xdr:nvPicPr>
      <xdr:blipFill>
        <a:blip cstate="print" r:embed="rId18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133350"/>
    <xdr:pic macro="">
      <xdr:nvPicPr>
        <xdr:cNvPr id="56105" name="18" descr="18"/>
        <xdr:cNvPicPr/>
      </xdr:nvPicPr>
      <xdr:blipFill>
        <a:blip cstate="print" r:embed="rId19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133350"/>
    <xdr:pic macro="">
      <xdr:nvPicPr>
        <xdr:cNvPr id="56106" name="19" descr="19"/>
        <xdr:cNvPicPr/>
      </xdr:nvPicPr>
      <xdr:blipFill>
        <a:blip cstate="print" r:embed="rId20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533400" cy="9525"/>
    <xdr:pic macro="">
      <xdr:nvPicPr>
        <xdr:cNvPr id="56107" name="20" descr="20"/>
        <xdr:cNvPicPr/>
      </xdr:nvPicPr>
      <xdr:blipFill>
        <a:blip cstate="print" r:embed="rId21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9525"/>
    <xdr:pic macro="">
      <xdr:nvPicPr>
        <xdr:cNvPr id="56108" name="21" descr="21"/>
        <xdr:cNvPicPr/>
      </xdr:nvPicPr>
      <xdr:blipFill>
        <a:blip cstate="print" r:embed="rId22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533400" cy="9525"/>
    <xdr:pic macro="">
      <xdr:nvPicPr>
        <xdr:cNvPr id="56109" name="22" descr="22"/>
        <xdr:cNvPicPr/>
      </xdr:nvPicPr>
      <xdr:blipFill>
        <a:blip cstate="print" r:embed="rId23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9525"/>
    <xdr:pic macro="">
      <xdr:nvPicPr>
        <xdr:cNvPr id="56110" name="23" descr="23"/>
        <xdr:cNvPicPr/>
      </xdr:nvPicPr>
      <xdr:blipFill>
        <a:blip cstate="print" r:embed="rId24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533400" cy="9525"/>
    <xdr:pic macro="">
      <xdr:nvPicPr>
        <xdr:cNvPr id="56111" name="24" descr="24"/>
        <xdr:cNvPicPr/>
      </xdr:nvPicPr>
      <xdr:blipFill>
        <a:blip cstate="print" r:embed="rId25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133350"/>
    <xdr:pic macro="">
      <xdr:nvPicPr>
        <xdr:cNvPr id="56112" name="25" descr="25"/>
        <xdr:cNvPicPr/>
      </xdr:nvPicPr>
      <xdr:blipFill>
        <a:blip cstate="print" r:embed="rId26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133350"/>
    <xdr:pic macro="">
      <xdr:nvPicPr>
        <xdr:cNvPr id="56113" name="26" descr="26"/>
        <xdr:cNvPicPr/>
      </xdr:nvPicPr>
      <xdr:blipFill>
        <a:blip cstate="print" r:embed="rId27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9525"/>
    <xdr:pic macro="">
      <xdr:nvPicPr>
        <xdr:cNvPr id="56114" name="27" descr="27"/>
        <xdr:cNvPicPr/>
      </xdr:nvPicPr>
      <xdr:blipFill>
        <a:blip cstate="print" r:embed="rId28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5</xdr:col>
      <xdr:colOff>590550</xdr:colOff>
      <xdr:row>32</xdr:row>
      <xdr:rowOff>0</xdr:rowOff>
    </xdr:from>
    <xdr:ext cx="9525" cy="9525"/>
    <xdr:pic macro="">
      <xdr:nvPicPr>
        <xdr:cNvPr id="56115" name="28" descr="28"/>
        <xdr:cNvPicPr/>
      </xdr:nvPicPr>
      <xdr:blipFill>
        <a:blip cstate="print" r:embed="rId29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23</xdr:row>
      <xdr:rowOff>0</xdr:rowOff>
    </xdr:from>
    <xdr:ext cx="533400" cy="9525"/>
    <xdr:pic macro="">
      <xdr:nvPicPr>
        <xdr:cNvPr id="56116" name="29" descr="29"/>
        <xdr:cNvPicPr/>
      </xdr:nvPicPr>
      <xdr:blipFill>
        <a:blip cstate="print" r:embed="rId30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23</xdr:row>
      <xdr:rowOff>0</xdr:rowOff>
    </xdr:from>
    <xdr:ext cx="9525" cy="133350"/>
    <xdr:pic macro="">
      <xdr:nvPicPr>
        <xdr:cNvPr id="56117" name="30" descr="30"/>
        <xdr:cNvPicPr/>
      </xdr:nvPicPr>
      <xdr:blipFill>
        <a:blip cstate="print" r:embed="rId31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23</xdr:row>
      <xdr:rowOff>0</xdr:rowOff>
    </xdr:from>
    <xdr:ext cx="9525" cy="9525"/>
    <xdr:pic macro="">
      <xdr:nvPicPr>
        <xdr:cNvPr id="56118" name="31" descr="31"/>
        <xdr:cNvPicPr/>
      </xdr:nvPicPr>
      <xdr:blipFill>
        <a:blip cstate="print" r:embed="rId32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133350"/>
    <xdr:pic macro="">
      <xdr:nvPicPr>
        <xdr:cNvPr id="56119" name="32" descr="32"/>
        <xdr:cNvPicPr/>
      </xdr:nvPicPr>
      <xdr:blipFill>
        <a:blip cstate="print" r:embed="rId33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28</xdr:row>
      <xdr:rowOff>0</xdr:rowOff>
    </xdr:from>
    <xdr:ext cx="9525" cy="9525"/>
    <xdr:pic macro="">
      <xdr:nvPicPr>
        <xdr:cNvPr id="56120" name="33" descr="33"/>
        <xdr:cNvPicPr/>
      </xdr:nvPicPr>
      <xdr:blipFill>
        <a:blip cstate="print" r:embed="rId34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</xdr:row>
      <xdr:rowOff>0</xdr:rowOff>
    </xdr:from>
    <xdr:ext cx="9525" cy="9525"/>
    <xdr:pic macro="">
      <xdr:nvPicPr>
        <xdr:cNvPr id="56121" name="34" descr="34"/>
        <xdr:cNvPicPr/>
      </xdr:nvPicPr>
      <xdr:blipFill>
        <a:blip cstate="print" r:embed="rId35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</xdr:row>
      <xdr:rowOff>0</xdr:rowOff>
    </xdr:from>
    <xdr:ext cx="9525" cy="9525"/>
    <xdr:pic macro="">
      <xdr:nvPicPr>
        <xdr:cNvPr id="56122" name="35" descr="35"/>
        <xdr:cNvPicPr/>
      </xdr:nvPicPr>
      <xdr:blipFill>
        <a:blip cstate="print" r:embed="rId36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</xdr:row>
      <xdr:rowOff>0</xdr:rowOff>
    </xdr:from>
    <xdr:ext cx="533400" cy="9525"/>
    <xdr:pic macro="">
      <xdr:nvPicPr>
        <xdr:cNvPr id="56123" name="36" descr="36"/>
        <xdr:cNvPicPr/>
      </xdr:nvPicPr>
      <xdr:blipFill>
        <a:blip cstate="print" r:embed="rId37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838200" cy="9525"/>
    <xdr:pic macro="">
      <xdr:nvPicPr>
        <xdr:cNvPr id="56124" name="37" descr="37"/>
        <xdr:cNvPicPr/>
      </xdr:nvPicPr>
      <xdr:blipFill>
        <a:blip cstate="print" r:embed="rId38" r:link=""/>
        <a:srcRect/>
        <a:stretch>
          <a:fillRect l="0" t="0" r="0" b="0"/>
        </a:stretch>
      </xdr:blipFill>
      <xdr:spPr>
        <a:xfrm rot="0">
          <a:ext cx="838200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133350"/>
    <xdr:pic macro="">
      <xdr:nvPicPr>
        <xdr:cNvPr id="56125" name="38" descr="38"/>
        <xdr:cNvPicPr/>
      </xdr:nvPicPr>
      <xdr:blipFill>
        <a:blip cstate="print" r:embed="rId39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9525"/>
    <xdr:pic macro="">
      <xdr:nvPicPr>
        <xdr:cNvPr id="56126" name="39" descr="39"/>
        <xdr:cNvPicPr/>
      </xdr:nvPicPr>
      <xdr:blipFill>
        <a:blip cstate="print" r:embed="rId40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533400" cy="9525"/>
    <xdr:pic macro="">
      <xdr:nvPicPr>
        <xdr:cNvPr id="56127" name="40" descr="40"/>
        <xdr:cNvPicPr/>
      </xdr:nvPicPr>
      <xdr:blipFill>
        <a:blip cstate="print" r:embed="rId41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533400" cy="9525"/>
    <xdr:pic macro="">
      <xdr:nvPicPr>
        <xdr:cNvPr id="56128" name="41" descr="41"/>
        <xdr:cNvPicPr/>
      </xdr:nvPicPr>
      <xdr:blipFill>
        <a:blip cstate="print" r:embed="rId42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133350"/>
    <xdr:pic macro="">
      <xdr:nvPicPr>
        <xdr:cNvPr id="56129" name="42" descr="42"/>
        <xdr:cNvPicPr/>
      </xdr:nvPicPr>
      <xdr:blipFill>
        <a:blip cstate="print" r:embed="rId43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133350"/>
    <xdr:pic macro="">
      <xdr:nvPicPr>
        <xdr:cNvPr id="56130" name="43" descr="43"/>
        <xdr:cNvPicPr/>
      </xdr:nvPicPr>
      <xdr:blipFill>
        <a:blip cstate="print" r:embed="rId44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133350"/>
    <xdr:pic macro="">
      <xdr:nvPicPr>
        <xdr:cNvPr id="56131" name="44" descr="44"/>
        <xdr:cNvPicPr/>
      </xdr:nvPicPr>
      <xdr:blipFill>
        <a:blip cstate="print" r:embed="rId45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9525"/>
    <xdr:pic macro="">
      <xdr:nvPicPr>
        <xdr:cNvPr id="56132" name="45" descr="45"/>
        <xdr:cNvPicPr/>
      </xdr:nvPicPr>
      <xdr:blipFill>
        <a:blip cstate="print" r:embed="rId46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9525"/>
    <xdr:pic macro="">
      <xdr:nvPicPr>
        <xdr:cNvPr id="56133" name="46" descr="46"/>
        <xdr:cNvPicPr/>
      </xdr:nvPicPr>
      <xdr:blipFill>
        <a:blip cstate="print" r:embed="rId47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133350"/>
    <xdr:pic macro="">
      <xdr:nvPicPr>
        <xdr:cNvPr id="56134" name="47" descr="47"/>
        <xdr:cNvPicPr/>
      </xdr:nvPicPr>
      <xdr:blipFill>
        <a:blip cstate="print" r:embed="rId48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9525"/>
    <xdr:pic macro="">
      <xdr:nvPicPr>
        <xdr:cNvPr id="56135" name="48" descr="48"/>
        <xdr:cNvPicPr/>
      </xdr:nvPicPr>
      <xdr:blipFill>
        <a:blip cstate="print" r:embed="rId49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9525"/>
    <xdr:pic macro="">
      <xdr:nvPicPr>
        <xdr:cNvPr id="56136" name="49" descr="49"/>
        <xdr:cNvPicPr/>
      </xdr:nvPicPr>
      <xdr:blipFill>
        <a:blip cstate="print" r:embed="rId50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9525" cy="133350"/>
    <xdr:pic macro="">
      <xdr:nvPicPr>
        <xdr:cNvPr id="56137" name="50" descr="50"/>
        <xdr:cNvPicPr/>
      </xdr:nvPicPr>
      <xdr:blipFill>
        <a:blip cstate="print" r:embed="rId51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32</xdr:row>
      <xdr:rowOff>0</xdr:rowOff>
    </xdr:from>
    <xdr:ext cx="533400" cy="9525"/>
    <xdr:pic macro="">
      <xdr:nvPicPr>
        <xdr:cNvPr id="56138" name="51" descr="51"/>
        <xdr:cNvPicPr/>
      </xdr:nvPicPr>
      <xdr:blipFill>
        <a:blip cstate="print" r:embed="rId52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</xdr:row>
      <xdr:rowOff>0</xdr:rowOff>
    </xdr:from>
    <xdr:ext cx="533400" cy="9525"/>
    <xdr:pic macro="">
      <xdr:nvPicPr>
        <xdr:cNvPr id="56139" name="52" descr="52"/>
        <xdr:cNvPicPr/>
      </xdr:nvPicPr>
      <xdr:blipFill>
        <a:blip cstate="print" r:embed="rId53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133350"/>
    <xdr:pic macro="">
      <xdr:nvPicPr>
        <xdr:cNvPr id="56140" name="53" descr="53"/>
        <xdr:cNvPicPr/>
      </xdr:nvPicPr>
      <xdr:blipFill>
        <a:blip cstate="print" r:embed="rId54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23</xdr:row>
      <xdr:rowOff>0</xdr:rowOff>
    </xdr:from>
    <xdr:ext cx="9525" cy="9525"/>
    <xdr:pic macro="">
      <xdr:nvPicPr>
        <xdr:cNvPr id="56141" name="54" descr="54"/>
        <xdr:cNvPicPr/>
      </xdr:nvPicPr>
      <xdr:blipFill>
        <a:blip cstate="print" r:embed="rId55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24</xdr:row>
      <xdr:rowOff>0</xdr:rowOff>
    </xdr:from>
    <xdr:ext cx="9525" cy="133350"/>
    <xdr:pic macro="">
      <xdr:nvPicPr>
        <xdr:cNvPr id="56142" name="55" descr="55"/>
        <xdr:cNvPicPr/>
      </xdr:nvPicPr>
      <xdr:blipFill>
        <a:blip cstate="print" r:embed="rId56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24</xdr:row>
      <xdr:rowOff>0</xdr:rowOff>
    </xdr:from>
    <xdr:ext cx="9525" cy="9525"/>
    <xdr:pic macro="">
      <xdr:nvPicPr>
        <xdr:cNvPr id="56143" name="56" descr="56"/>
        <xdr:cNvPicPr/>
      </xdr:nvPicPr>
      <xdr:blipFill>
        <a:blip cstate="print" r:embed="rId57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"/>
    <xdr:pic macro="">
      <xdr:nvPicPr>
        <xdr:cNvPr id="56144" name="57" descr="57"/>
        <xdr:cNvPicPr/>
      </xdr:nvPicPr>
      <xdr:blipFill>
        <a:blip cstate="print" r:embed="rId58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31</xdr:row>
      <xdr:rowOff>0</xdr:rowOff>
    </xdr:from>
    <xdr:ext cx="9525" cy="9525"/>
    <xdr:pic macro="">
      <xdr:nvPicPr>
        <xdr:cNvPr id="56145" name="58" descr="58"/>
        <xdr:cNvPicPr/>
      </xdr:nvPicPr>
      <xdr:blipFill>
        <a:blip cstate="print" r:embed="rId59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31</xdr:row>
      <xdr:rowOff>0</xdr:rowOff>
    </xdr:from>
    <xdr:ext cx="533400" cy="9525"/>
    <xdr:pic macro="">
      <xdr:nvPicPr>
        <xdr:cNvPr id="56146" name="59" descr="59"/>
        <xdr:cNvPicPr/>
      </xdr:nvPicPr>
      <xdr:blipFill>
        <a:blip cstate="print" r:embed="rId60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15</xdr:row>
      <xdr:rowOff>0</xdr:rowOff>
    </xdr:from>
    <xdr:ext cx="9525" cy="9525"/>
    <xdr:pic macro="">
      <xdr:nvPicPr>
        <xdr:cNvPr id="56147" name="60" descr="60"/>
        <xdr:cNvPicPr/>
      </xdr:nvPicPr>
      <xdr:blipFill>
        <a:blip cstate="print" r:embed="rId61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15</xdr:row>
      <xdr:rowOff>0</xdr:rowOff>
    </xdr:from>
    <xdr:ext cx="9525" cy="133350"/>
    <xdr:pic macro="">
      <xdr:nvPicPr>
        <xdr:cNvPr id="56148" name="61" descr="61"/>
        <xdr:cNvPicPr/>
      </xdr:nvPicPr>
      <xdr:blipFill>
        <a:blip cstate="print" r:embed="rId62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15</xdr:row>
      <xdr:rowOff>0</xdr:rowOff>
    </xdr:from>
    <xdr:ext cx="9525" cy="133350"/>
    <xdr:pic macro="">
      <xdr:nvPicPr>
        <xdr:cNvPr id="56149" name="62" descr="62"/>
        <xdr:cNvPicPr/>
      </xdr:nvPicPr>
      <xdr:blipFill>
        <a:blip cstate="print" r:embed="rId63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33350"/>
    <xdr:pic macro="">
      <xdr:nvPicPr>
        <xdr:cNvPr id="56150" name="63" descr="63"/>
        <xdr:cNvPicPr/>
      </xdr:nvPicPr>
      <xdr:blipFill>
        <a:blip cstate="print" r:embed="rId64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33350"/>
    <xdr:pic macro="">
      <xdr:nvPicPr>
        <xdr:cNvPr id="56151" name="64" descr="64"/>
        <xdr:cNvPicPr/>
      </xdr:nvPicPr>
      <xdr:blipFill>
        <a:blip cstate="print" r:embed="rId65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 macro="">
      <xdr:nvPicPr>
        <xdr:cNvPr id="56152" name="65" descr="65"/>
        <xdr:cNvPicPr/>
      </xdr:nvPicPr>
      <xdr:blipFill>
        <a:blip cstate="print" r:embed="rId66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133350"/>
    <xdr:pic macro="">
      <xdr:nvPicPr>
        <xdr:cNvPr id="56153" name="66" descr="66"/>
        <xdr:cNvPicPr/>
      </xdr:nvPicPr>
      <xdr:blipFill>
        <a:blip cstate="print" r:embed="rId67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38</xdr:row>
      <xdr:rowOff>0</xdr:rowOff>
    </xdr:from>
    <xdr:ext cx="9525" cy="9525"/>
    <xdr:pic macro="">
      <xdr:nvPicPr>
        <xdr:cNvPr id="56154" name="67" descr="67"/>
        <xdr:cNvPicPr/>
      </xdr:nvPicPr>
      <xdr:blipFill>
        <a:blip cstate="print" r:embed="rId68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39</xdr:row>
      <xdr:rowOff>0</xdr:rowOff>
    </xdr:from>
    <xdr:ext cx="9525" cy="9525"/>
    <xdr:pic macro="">
      <xdr:nvPicPr>
        <xdr:cNvPr id="56155" name="68" descr="68"/>
        <xdr:cNvPicPr/>
      </xdr:nvPicPr>
      <xdr:blipFill>
        <a:blip cstate="print" r:embed="rId69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39</xdr:row>
      <xdr:rowOff>0</xdr:rowOff>
    </xdr:from>
    <xdr:ext cx="9525" cy="133350"/>
    <xdr:pic macro="">
      <xdr:nvPicPr>
        <xdr:cNvPr id="56156" name="69" descr="69"/>
        <xdr:cNvPicPr/>
      </xdr:nvPicPr>
      <xdr:blipFill>
        <a:blip cstate="print" r:embed="rId70" r:link=""/>
        <a:srcRect/>
        <a:stretch>
          <a:fillRect l="0" t="0" r="0" b="0"/>
        </a:stretch>
      </xdr:blipFill>
      <xdr:spPr>
        <a:xfrm rot="0">
          <a:ext cx="9525" cy="133350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41</xdr:row>
      <xdr:rowOff>0</xdr:rowOff>
    </xdr:from>
    <xdr:ext cx="9525" cy="9525"/>
    <xdr:pic macro="">
      <xdr:nvPicPr>
        <xdr:cNvPr id="56157" name="70" descr="70"/>
        <xdr:cNvPicPr/>
      </xdr:nvPicPr>
      <xdr:blipFill>
        <a:blip cstate="print" r:embed="rId71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41</xdr:row>
      <xdr:rowOff>0</xdr:rowOff>
    </xdr:from>
    <xdr:ext cx="9525" cy="9525"/>
    <xdr:pic macro="">
      <xdr:nvPicPr>
        <xdr:cNvPr id="56158" name="71" descr="71"/>
        <xdr:cNvPicPr/>
      </xdr:nvPicPr>
      <xdr:blipFill>
        <a:blip cstate="print" r:embed="rId72" r:link=""/>
        <a:srcRect/>
        <a:stretch>
          <a:fillRect l="0" t="0" r="0" b="0"/>
        </a:stretch>
      </xdr:blipFill>
      <xdr:spPr>
        <a:xfrm rot="0"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41</xdr:row>
      <xdr:rowOff>0</xdr:rowOff>
    </xdr:from>
    <xdr:ext cx="533400" cy="9525"/>
    <xdr:pic macro="">
      <xdr:nvPicPr>
        <xdr:cNvPr id="56159" name="72" descr="72"/>
        <xdr:cNvPicPr/>
      </xdr:nvPicPr>
      <xdr:blipFill>
        <a:blip cstate="print" r:embed="rId73" r:link=""/>
        <a:srcRect/>
        <a:stretch>
          <a:fillRect l="0" t="0" r="0" b="0"/>
        </a:stretch>
      </xdr:blipFill>
      <xdr:spPr>
        <a:xfrm rot="0">
          <a:ext cx="533400" cy="952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w="http://schemas.openxmlformats.org/wordprocessingml/2006/main" xmlns:w15="http://schemas.microsoft.com/office/word/2012/wordml" xmlns:r="http://schemas.openxmlformats.org/officeDocument/2006/relationships" xmlns:m="http://schemas.openxmlformats.org/officeDocument/2006/math" xmlns:w14="http://schemas.microsoft.com/office/word/2010/wordml" xmlns:wp="http://schemas.openxmlformats.org/drawingml/2006/wordprocessingDrawing" xmlns:a="http://schemas.openxmlformats.org/drawingml/2006/main" xmlns:wp14="http://schemas.microsoft.com/office/word/2010/wordprocessingDrawing" xmlns:mc="http://schemas.openxmlformats.org/markup-compatibility/2006" xmlns:ns10="http://schemas.openxmlformats.org/schemaLibrary/2006/main" xmlns:wne="http://schemas.microsoft.com/office/word/2006/wordml" xmlns:c="http://schemas.openxmlformats.org/drawingml/2006/chart" xmlns:ns13="http://schemas.openxmlformats.org/drawingml/2006/chartDrawing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ns18="urn:schemas-microsoft-com:office:excel" xmlns:o="urn:schemas-microsoft-com:office:office" xmlns:v="urn:schemas-microsoft-com:vml" xmlns:w10="urn:schemas-microsoft-com:office:word" xmlns:ns22="urn:schemas-microsoft-com:office:powerpoint" xmlns:ns24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etp="http://schemas.microsoft.com/office/webextensions/taskpanes/2010/11" xmlns:we="http://schemas.microsoft.com/office/webextensions/webextension/2010/11" xmlns:ns34="http://schemas.openxmlformats.org/drawingml/2006/compatibility" xmlns:ns35="http://schemas.openxmlformats.org/drawingml/2006/lockedCanvas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Target="../drawings/drawing1.xml" Type="http://schemas.openxmlformats.org/officeDocument/2006/relationships/drawing" Id="rId1"/><Relationship TargetMode="External" Target="&#27931;&#26441;&#30710;&#20844;&#35777;&#22788;   &#20813;&#31246;&#22269;&#20135;&#27773;&#36710;&#20195;&#21150;&#26381;&#21153;   www.lanotaryoffice.com" Type="http://schemas.openxmlformats.org/officeDocument/2006/relationships/hyperlink" Id="rId2"/></Relationships>
</file>

<file path=xl/worksheets/_rels/sheet3.xml.rels><?xml version="1.0" encoding="UTF-8" standalone="yes"?><Relationships xmlns="http://schemas.openxmlformats.org/package/2006/relationships"><Relationship Target="../drawings/drawing1.xml" Type="http://schemas.openxmlformats.org/officeDocument/2006/relationships/drawing" Id="rId1"/></Relationships>
</file>

<file path=xl/worksheets/_rels/sheet4.xml.rels><?xml version="1.0" encoding="UTF-8" standalone="yes"?><Relationships xmlns="http://schemas.openxmlformats.org/package/2006/relationships"><Relationship Target="../drawings/drawing2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5.359036144578313" customWidth="true"/>
    <col min="2" max="2" width="11.312048192771083" customWidth="true"/>
    <col min="3" max="3" width="11.312048192771083" customWidth="true"/>
    <col min="4" max="4" width="11.312048192771083" customWidth="true"/>
    <col min="5" max="5" width="11.312048192771083" customWidth="true"/>
    <col min="6" max="6" width="11.312048192771083" customWidth="true"/>
    <col min="7" max="7" width="11.312048192771083" customWidth="true"/>
    <col min="8" max="8" width="11.312048192771083" customWidth="true"/>
    <col min="9" max="9" width="11.312048192771083" customWidth="true"/>
    <col min="10" max="10" width="5.869879518072288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3"/>
      <c r="B1" s="24"/>
      <c r="C1" s="24"/>
      <c r="D1" s="23"/>
      <c r="E1" s="24"/>
      <c r="F1" s="24"/>
      <c r="G1" s="23"/>
      <c r="H1" s="24"/>
      <c r="I1" s="24"/>
      <c r="J1" s="25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35.25" customHeight="true">
      <c r="A2" s="27"/>
      <c r="B2" s="28" t="s">
        <v>0</v>
      </c>
      <c r="C2" s="29"/>
      <c r="D2" s="29"/>
      <c r="E2" s="29"/>
      <c r="F2" s="29"/>
      <c r="G2" s="29"/>
      <c r="H2" s="29"/>
      <c r="I2" s="30"/>
      <c r="J2" s="25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4.75" customHeight="true">
      <c r="A3" s="31"/>
      <c r="B3" s="32"/>
      <c r="C3" s="29"/>
      <c r="D3" s="29"/>
      <c r="E3" s="29"/>
      <c r="F3" s="29"/>
      <c r="G3" s="29"/>
      <c r="H3" s="29"/>
      <c r="I3" s="30"/>
      <c r="J3" s="33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>
      <c r="A4" s="31"/>
      <c r="B4" s="34"/>
      <c r="C4" s="35"/>
      <c r="D4" s="35"/>
      <c r="E4" s="35"/>
      <c r="F4" s="35"/>
      <c r="G4" s="35"/>
      <c r="H4" s="35"/>
      <c r="I4" s="36"/>
      <c r="J4" s="33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30.0" customHeight="true">
      <c r="A5" s="23"/>
      <c r="B5" s="37" t="s">
        <v>1</v>
      </c>
      <c r="C5" s="38"/>
      <c r="D5" s="37" t="s">
        <v>2</v>
      </c>
      <c r="E5" s="38"/>
      <c r="F5" s="37" t="s">
        <v>3</v>
      </c>
      <c r="G5" s="38"/>
      <c r="H5" s="37" t="s">
        <v>4</v>
      </c>
      <c r="I5" s="38"/>
      <c r="J5" s="39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7.75" customHeight="true">
      <c r="A6" s="40"/>
      <c r="B6" s="41" t="s">
        <v>5</v>
      </c>
      <c r="C6" s="42"/>
      <c r="D6" s="43" t="s">
        <v>6</v>
      </c>
      <c r="E6" s="44"/>
      <c r="F6" s="41" t="s">
        <v>7</v>
      </c>
      <c r="G6" s="42"/>
      <c r="H6" s="43" t="s">
        <v>8</v>
      </c>
      <c r="I6" s="44"/>
      <c r="J6" s="45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</row>
    <row r="7" spans="1:27" ht="27.75" customHeight="true">
      <c r="A7" s="40"/>
      <c r="B7" s="47"/>
      <c r="C7" s="48"/>
      <c r="D7" s="49"/>
      <c r="E7" s="50"/>
      <c r="F7" s="47"/>
      <c r="G7" s="48"/>
      <c r="H7" s="49"/>
      <c r="I7" s="50"/>
      <c r="J7" s="45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</row>
    <row r="8" spans="1:27">
      <c r="A8" s="31"/>
      <c r="B8" s="51"/>
      <c r="C8" s="52"/>
      <c r="D8" s="53"/>
      <c r="E8" s="51"/>
      <c r="F8" s="51"/>
      <c r="G8" s="52"/>
      <c r="H8" s="51"/>
      <c r="I8" s="53"/>
      <c r="J8" s="33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30.0" customHeight="true">
      <c r="A9" s="23"/>
      <c r="B9" s="37" t="s">
        <v>9</v>
      </c>
      <c r="C9" s="38"/>
      <c r="D9" s="37" t="s">
        <v>10</v>
      </c>
      <c r="E9" s="38"/>
      <c r="F9" s="37" t="s">
        <v>11</v>
      </c>
      <c r="G9" s="38"/>
      <c r="H9" s="37" t="s">
        <v>12</v>
      </c>
      <c r="I9" s="38"/>
      <c r="J9" s="39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7.75" customHeight="true">
      <c r="A10" s="54"/>
      <c r="B10" s="43" t="s">
        <v>13</v>
      </c>
      <c r="C10" s="44"/>
      <c r="D10" s="41" t="s">
        <v>14</v>
      </c>
      <c r="E10" s="42"/>
      <c r="F10" s="55" t="s">
        <v>15</v>
      </c>
      <c r="G10" s="56"/>
      <c r="H10" s="55" t="s">
        <v>16</v>
      </c>
      <c r="I10" s="56"/>
      <c r="J10" s="45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</row>
    <row r="11" spans="1:27" ht="27.75" customHeight="true">
      <c r="A11" s="54"/>
      <c r="B11" s="49"/>
      <c r="C11" s="50"/>
      <c r="D11" s="47"/>
      <c r="E11" s="48"/>
      <c r="F11" s="58"/>
      <c r="G11" s="59"/>
      <c r="H11" s="58"/>
      <c r="I11" s="59"/>
      <c r="J11" s="45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</row>
    <row r="12" spans="1:27">
      <c r="A12" s="31"/>
      <c r="B12" s="60"/>
      <c r="C12" s="52"/>
      <c r="D12" s="51"/>
      <c r="E12" s="60"/>
      <c r="F12" s="52"/>
      <c r="G12" s="51"/>
      <c r="H12" s="51"/>
      <c r="I12" s="51"/>
      <c r="J12" s="33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30.0" customHeight="true">
      <c r="A13" s="23"/>
      <c r="B13" s="37" t="s">
        <v>17</v>
      </c>
      <c r="C13" s="38"/>
      <c r="D13" s="37" t="s">
        <v>18</v>
      </c>
      <c r="E13" s="38"/>
      <c r="F13" s="37" t="s">
        <v>19</v>
      </c>
      <c r="G13" s="38"/>
      <c r="H13" s="37" t="s">
        <v>20</v>
      </c>
      <c r="I13" s="38"/>
      <c r="J13" s="39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7.75" customHeight="true">
      <c r="A14" s="40"/>
      <c r="B14" s="55" t="s">
        <v>21</v>
      </c>
      <c r="C14" s="56"/>
      <c r="D14" s="55" t="s">
        <v>22</v>
      </c>
      <c r="E14" s="56"/>
      <c r="F14" s="43" t="s">
        <v>23</v>
      </c>
      <c r="G14" s="44"/>
      <c r="H14" s="55" t="s">
        <v>24</v>
      </c>
      <c r="I14" s="56"/>
      <c r="J14" s="4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</row>
    <row r="15" spans="1:27" ht="27.75" customHeight="true">
      <c r="A15" s="40"/>
      <c r="B15" s="58"/>
      <c r="C15" s="59"/>
      <c r="D15" s="58"/>
      <c r="E15" s="59"/>
      <c r="F15" s="49"/>
      <c r="G15" s="50"/>
      <c r="H15" s="58"/>
      <c r="I15" s="59"/>
      <c r="J15" s="4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</row>
    <row r="16" spans="1:27">
      <c r="A16" s="23"/>
      <c r="B16" s="51"/>
      <c r="C16" s="52"/>
      <c r="D16" s="51"/>
      <c r="E16" s="52"/>
      <c r="F16" s="51"/>
      <c r="G16" s="53"/>
      <c r="H16" s="51"/>
      <c r="I16" s="5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30.0" customHeight="true">
      <c r="A17" s="23"/>
      <c r="B17" s="37" t="s">
        <v>25</v>
      </c>
      <c r="C17" s="38"/>
      <c r="D17" s="37" t="s">
        <v>26</v>
      </c>
      <c r="E17" s="38"/>
      <c r="F17" s="37" t="s">
        <v>27</v>
      </c>
      <c r="G17" s="38"/>
      <c r="H17" s="37" t="s">
        <v>28</v>
      </c>
      <c r="I17" s="38"/>
      <c r="J17" s="39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7.75" customHeight="true">
      <c r="A18" s="23"/>
      <c r="B18" s="55" t="s">
        <v>29</v>
      </c>
      <c r="C18" s="56"/>
      <c r="D18" s="41" t="s">
        <v>30</v>
      </c>
      <c r="E18" s="42"/>
      <c r="F18" s="55" t="s">
        <v>31</v>
      </c>
      <c r="G18" s="56"/>
      <c r="H18" s="55" t="s">
        <v>32</v>
      </c>
      <c r="I18" s="56"/>
      <c r="J18" s="61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7.75" customHeight="true">
      <c r="A19" s="23"/>
      <c r="B19" s="58"/>
      <c r="C19" s="59"/>
      <c r="D19" s="47"/>
      <c r="E19" s="48"/>
      <c r="F19" s="58"/>
      <c r="G19" s="59"/>
      <c r="H19" s="58"/>
      <c r="I19" s="59"/>
      <c r="J19" s="61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>
      <c r="A20" s="23"/>
      <c r="B20" s="62"/>
      <c r="C20" s="62"/>
      <c r="D20" s="63"/>
      <c r="E20" s="64"/>
      <c r="F20" s="65"/>
      <c r="G20" s="65"/>
      <c r="H20" s="64"/>
      <c r="I20" s="64"/>
      <c r="J20" s="6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30.0" customHeight="true">
      <c r="A21" s="23"/>
      <c r="B21" s="37" t="s">
        <v>33</v>
      </c>
      <c r="C21" s="38"/>
      <c r="D21" s="37" t="s">
        <v>34</v>
      </c>
      <c r="E21" s="38"/>
      <c r="F21" s="37" t="s">
        <v>35</v>
      </c>
      <c r="G21" s="38"/>
      <c r="H21" s="37" t="s">
        <v>36</v>
      </c>
      <c r="I21" s="38"/>
      <c r="J21" s="6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7.75" customHeight="true">
      <c r="A22" s="23"/>
      <c r="B22" s="55" t="s">
        <v>37</v>
      </c>
      <c r="C22" s="56"/>
      <c r="D22" s="55" t="s">
        <v>38</v>
      </c>
      <c r="E22" s="56"/>
      <c r="F22" s="55" t="s">
        <v>38</v>
      </c>
      <c r="G22" s="56"/>
      <c r="H22" s="55" t="s">
        <v>38</v>
      </c>
      <c r="I22" s="56"/>
      <c r="J22" s="6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7.75" customHeight="true">
      <c r="A23" s="23"/>
      <c r="B23" s="58"/>
      <c r="C23" s="59"/>
      <c r="D23" s="58"/>
      <c r="E23" s="59"/>
      <c r="F23" s="58"/>
      <c r="G23" s="59"/>
      <c r="H23" s="58"/>
      <c r="I23" s="59"/>
      <c r="J23" s="6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>
      <c r="A24" s="27"/>
      <c r="B24" s="67"/>
      <c r="C24" s="67"/>
      <c r="D24" s="67"/>
      <c r="E24" s="67"/>
      <c r="F24" s="67"/>
      <c r="G24" s="67"/>
      <c r="H24" s="67"/>
      <c r="I24" s="67"/>
      <c r="J24" s="39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>
      <c r="A25" s="68"/>
      <c r="B25" s="69" t="s">
        <v>39</v>
      </c>
      <c r="C25" s="70"/>
      <c r="D25" s="70"/>
      <c r="E25" s="70"/>
      <c r="F25" s="70"/>
      <c r="G25" s="70"/>
      <c r="H25" s="70"/>
      <c r="I25" s="71"/>
      <c r="J25" s="3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>
      <c r="A26" s="68"/>
      <c r="B26" s="72"/>
      <c r="C26" s="73"/>
      <c r="D26" s="73"/>
      <c r="E26" s="73"/>
      <c r="F26" s="73"/>
      <c r="G26" s="73"/>
      <c r="H26" s="73"/>
      <c r="I26" s="74"/>
      <c r="J26" s="33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>
      <c r="A27" s="68"/>
      <c r="B27" s="75" t="s">
        <v>40</v>
      </c>
      <c r="C27" s="76"/>
      <c r="D27" s="76"/>
      <c r="E27" s="76"/>
      <c r="F27" s="76"/>
      <c r="G27" s="76"/>
      <c r="H27" s="76"/>
      <c r="I27" s="77"/>
      <c r="J27" s="33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>
      <c r="A28" s="68"/>
      <c r="B28" s="75" t="s">
        <v>41</v>
      </c>
      <c r="C28" s="76"/>
      <c r="D28" s="76"/>
      <c r="E28" s="76"/>
      <c r="F28" s="76"/>
      <c r="G28" s="76"/>
      <c r="H28" s="76"/>
      <c r="I28" s="77"/>
      <c r="J28" s="3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>
      <c r="A29" s="68"/>
      <c r="B29" s="75" t="s">
        <v>42</v>
      </c>
      <c r="C29" s="76"/>
      <c r="D29" s="76"/>
      <c r="E29" s="76"/>
      <c r="F29" s="76"/>
      <c r="G29" s="76"/>
      <c r="H29" s="76"/>
      <c r="I29" s="77"/>
      <c r="J29" s="33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>
      <c r="A30" s="68"/>
      <c r="B30" s="75"/>
      <c r="C30" s="76"/>
      <c r="D30" s="76"/>
      <c r="E30" s="76"/>
      <c r="F30" s="76"/>
      <c r="G30" s="76"/>
      <c r="H30" s="76"/>
      <c r="I30" s="77"/>
      <c r="J30" s="33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>
      <c r="A31" s="68"/>
      <c r="B31" s="78"/>
      <c r="C31" s="79"/>
      <c r="D31" s="79"/>
      <c r="E31" s="79"/>
      <c r="F31" s="79"/>
      <c r="G31" s="79"/>
      <c r="H31" s="79"/>
      <c r="I31" s="79"/>
      <c r="J31" s="79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>
      <c r="A32" s="68"/>
      <c r="B32" s="78"/>
      <c r="C32" s="79"/>
      <c r="D32" s="79"/>
      <c r="E32" s="79"/>
      <c r="F32" s="79"/>
      <c r="G32" s="79"/>
      <c r="H32" s="79"/>
      <c r="I32" s="79"/>
      <c r="J32" s="79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>
      <c r="A33" s="68"/>
      <c r="B33" s="78"/>
      <c r="C33" s="79"/>
      <c r="D33" s="79"/>
      <c r="E33" s="79"/>
      <c r="F33" s="79"/>
      <c r="G33" s="79"/>
      <c r="H33" s="79"/>
      <c r="I33" s="79"/>
      <c r="J33" s="79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>
      <c r="A34" s="68"/>
      <c r="B34" s="78"/>
      <c r="C34" s="79"/>
      <c r="D34" s="79"/>
      <c r="E34" s="79"/>
      <c r="F34" s="79"/>
      <c r="G34" s="79"/>
      <c r="H34" s="79"/>
      <c r="I34" s="79"/>
      <c r="J34" s="79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>
      <c r="A35" s="68"/>
      <c r="B35" s="78"/>
      <c r="C35" s="79"/>
      <c r="D35" s="79"/>
      <c r="E35" s="79"/>
      <c r="F35" s="79"/>
      <c r="G35" s="79"/>
      <c r="H35" s="79"/>
      <c r="I35" s="79"/>
      <c r="J35" s="79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>
      <c r="A36" s="68"/>
      <c r="B36" s="78"/>
      <c r="C36" s="79"/>
      <c r="D36" s="79"/>
      <c r="E36" s="79"/>
      <c r="F36" s="79"/>
      <c r="G36" s="79"/>
      <c r="H36" s="79"/>
      <c r="I36" s="79"/>
      <c r="J36" s="79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>
      <c r="A37" s="68"/>
      <c r="B37" s="78"/>
      <c r="C37" s="79"/>
      <c r="D37" s="79"/>
      <c r="E37" s="79"/>
      <c r="F37" s="79"/>
      <c r="G37" s="79"/>
      <c r="H37" s="79"/>
      <c r="I37" s="79"/>
      <c r="J37" s="79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>
      <c r="A38" s="68"/>
      <c r="B38" s="78"/>
      <c r="C38" s="79"/>
      <c r="D38" s="79"/>
      <c r="E38" s="79"/>
      <c r="F38" s="79"/>
      <c r="G38" s="79"/>
      <c r="H38" s="79"/>
      <c r="I38" s="79"/>
      <c r="J38" s="79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>
      <c r="A39" s="68"/>
      <c r="B39" s="78"/>
      <c r="C39" s="79"/>
      <c r="D39" s="79"/>
      <c r="E39" s="79"/>
      <c r="F39" s="79"/>
      <c r="G39" s="79"/>
      <c r="H39" s="79"/>
      <c r="I39" s="79"/>
      <c r="J39" s="79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>
      <c r="A40" s="68"/>
      <c r="B40" s="78"/>
      <c r="C40" s="79"/>
      <c r="D40" s="79"/>
      <c r="E40" s="79"/>
      <c r="F40" s="79"/>
      <c r="G40" s="79"/>
      <c r="H40" s="79"/>
      <c r="I40" s="79"/>
      <c r="J40" s="79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>
      <c r="A41" s="68"/>
      <c r="B41" s="78"/>
      <c r="C41" s="79"/>
      <c r="D41" s="79"/>
      <c r="E41" s="79"/>
      <c r="F41" s="79"/>
      <c r="G41" s="79"/>
      <c r="H41" s="79"/>
      <c r="I41" s="79"/>
      <c r="J41" s="79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>
      <c r="A42" s="68"/>
      <c r="B42" s="78"/>
      <c r="C42" s="79"/>
      <c r="D42" s="79"/>
      <c r="E42" s="79"/>
      <c r="F42" s="79"/>
      <c r="G42" s="79"/>
      <c r="H42" s="79"/>
      <c r="I42" s="79"/>
      <c r="J42" s="79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>
      <c r="A43" s="68"/>
      <c r="B43" s="78"/>
      <c r="C43" s="79"/>
      <c r="D43" s="79"/>
      <c r="E43" s="79"/>
      <c r="F43" s="79"/>
      <c r="G43" s="79"/>
      <c r="H43" s="79"/>
      <c r="I43" s="79"/>
      <c r="J43" s="79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>
      <c r="A44" s="68"/>
      <c r="B44" s="78"/>
      <c r="C44" s="79"/>
      <c r="D44" s="79"/>
      <c r="E44" s="79"/>
      <c r="F44" s="79"/>
      <c r="G44" s="79"/>
      <c r="H44" s="79"/>
      <c r="I44" s="79"/>
      <c r="J44" s="79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>
      <c r="A45" s="68"/>
      <c r="B45" s="78"/>
      <c r="C45" s="79"/>
      <c r="D45" s="79"/>
      <c r="E45" s="79"/>
      <c r="F45" s="79"/>
      <c r="G45" s="79"/>
      <c r="H45" s="79"/>
      <c r="I45" s="79"/>
      <c r="J45" s="79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>
      <c r="A46" s="68"/>
      <c r="B46" s="78"/>
      <c r="C46" s="79"/>
      <c r="D46" s="79"/>
      <c r="E46" s="79"/>
      <c r="F46" s="79"/>
      <c r="G46" s="79"/>
      <c r="H46" s="79"/>
      <c r="I46" s="79"/>
      <c r="J46" s="79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>
      <c r="A47" s="68"/>
      <c r="B47" s="78"/>
      <c r="C47" s="79"/>
      <c r="D47" s="79"/>
      <c r="E47" s="79"/>
      <c r="F47" s="79"/>
      <c r="G47" s="79"/>
      <c r="H47" s="79"/>
      <c r="I47" s="79"/>
      <c r="J47" s="79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>
      <c r="A48" s="68"/>
      <c r="B48" s="78"/>
      <c r="C48" s="79"/>
      <c r="D48" s="79"/>
      <c r="E48" s="79"/>
      <c r="F48" s="79"/>
      <c r="G48" s="79"/>
      <c r="H48" s="79"/>
      <c r="I48" s="79"/>
      <c r="J48" s="79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>
      <c r="A49" s="68"/>
      <c r="B49" s="78"/>
      <c r="C49" s="79"/>
      <c r="D49" s="79"/>
      <c r="E49" s="79"/>
      <c r="F49" s="79"/>
      <c r="G49" s="79"/>
      <c r="H49" s="79"/>
      <c r="I49" s="79"/>
      <c r="J49" s="79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>
      <c r="A50" s="68"/>
      <c r="B50" s="78"/>
      <c r="C50" s="79"/>
      <c r="D50" s="79"/>
      <c r="E50" s="79"/>
      <c r="F50" s="79"/>
      <c r="G50" s="79"/>
      <c r="H50" s="79"/>
      <c r="I50" s="79"/>
      <c r="J50" s="79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>
      <c r="A51" s="68"/>
      <c r="B51" s="78"/>
      <c r="C51" s="79"/>
      <c r="D51" s="79"/>
      <c r="E51" s="79"/>
      <c r="F51" s="79"/>
      <c r="G51" s="79"/>
      <c r="H51" s="79"/>
      <c r="I51" s="79"/>
      <c r="J51" s="79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>
      <c r="A52" s="68"/>
      <c r="B52" s="78"/>
      <c r="C52" s="79"/>
      <c r="D52" s="79"/>
      <c r="E52" s="79"/>
      <c r="F52" s="79"/>
      <c r="G52" s="79"/>
      <c r="H52" s="79"/>
      <c r="I52" s="79"/>
      <c r="J52" s="79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>
      <c r="A53" s="68"/>
      <c r="B53" s="78"/>
      <c r="C53" s="79"/>
      <c r="D53" s="79"/>
      <c r="E53" s="79"/>
      <c r="F53" s="79"/>
      <c r="G53" s="79"/>
      <c r="H53" s="79"/>
      <c r="I53" s="79"/>
      <c r="J53" s="79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>
      <c r="A54" s="68"/>
      <c r="B54" s="78"/>
      <c r="C54" s="79"/>
      <c r="D54" s="79"/>
      <c r="E54" s="79"/>
      <c r="F54" s="79"/>
      <c r="G54" s="79"/>
      <c r="H54" s="79"/>
      <c r="I54" s="79"/>
      <c r="J54" s="79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>
      <c r="A55" s="68"/>
      <c r="B55" s="78"/>
      <c r="C55" s="79"/>
      <c r="D55" s="79"/>
      <c r="E55" s="79"/>
      <c r="F55" s="79"/>
      <c r="G55" s="79"/>
      <c r="H55" s="79"/>
      <c r="I55" s="79"/>
      <c r="J55" s="79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>
      <c r="A56" s="68"/>
      <c r="B56" s="78"/>
      <c r="C56" s="79"/>
      <c r="D56" s="79"/>
      <c r="E56" s="79"/>
      <c r="F56" s="79"/>
      <c r="G56" s="79"/>
      <c r="H56" s="79"/>
      <c r="I56" s="79"/>
      <c r="J56" s="79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>
      <c r="A57" s="68"/>
      <c r="B57" s="78"/>
      <c r="C57" s="79"/>
      <c r="D57" s="79"/>
      <c r="E57" s="79"/>
      <c r="F57" s="79"/>
      <c r="G57" s="79"/>
      <c r="H57" s="79"/>
      <c r="I57" s="79"/>
      <c r="J57" s="79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>
      <c r="A58" s="68"/>
      <c r="B58" s="78"/>
      <c r="C58" s="79"/>
      <c r="D58" s="79"/>
      <c r="E58" s="79"/>
      <c r="F58" s="79"/>
      <c r="G58" s="79"/>
      <c r="H58" s="79"/>
      <c r="I58" s="79"/>
      <c r="J58" s="79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>
      <c r="A59" s="68"/>
      <c r="B59" s="78"/>
      <c r="C59" s="79"/>
      <c r="D59" s="79"/>
      <c r="E59" s="79"/>
      <c r="F59" s="79"/>
      <c r="G59" s="79"/>
      <c r="H59" s="79"/>
      <c r="I59" s="79"/>
      <c r="J59" s="79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>
      <c r="A60" s="68"/>
      <c r="B60" s="78"/>
      <c r="C60" s="79"/>
      <c r="D60" s="79"/>
      <c r="E60" s="79"/>
      <c r="F60" s="79"/>
      <c r="G60" s="79"/>
      <c r="H60" s="79"/>
      <c r="I60" s="79"/>
      <c r="J60" s="79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>
      <c r="A61" s="68"/>
      <c r="B61" s="78"/>
      <c r="C61" s="79"/>
      <c r="D61" s="79"/>
      <c r="E61" s="79"/>
      <c r="F61" s="79"/>
      <c r="G61" s="79"/>
      <c r="H61" s="79"/>
      <c r="I61" s="79"/>
      <c r="J61" s="79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>
      <c r="A62" s="68"/>
      <c r="B62" s="78"/>
      <c r="C62" s="79"/>
      <c r="D62" s="79"/>
      <c r="E62" s="79"/>
      <c r="F62" s="79"/>
      <c r="G62" s="79"/>
      <c r="H62" s="79"/>
      <c r="I62" s="79"/>
      <c r="J62" s="79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>
      <c r="A63" s="68"/>
      <c r="B63" s="78"/>
      <c r="C63" s="79"/>
      <c r="D63" s="79"/>
      <c r="E63" s="79"/>
      <c r="F63" s="79"/>
      <c r="G63" s="79"/>
      <c r="H63" s="79"/>
      <c r="I63" s="79"/>
      <c r="J63" s="79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>
      <c r="A64" s="68"/>
      <c r="B64" s="78"/>
      <c r="C64" s="79"/>
      <c r="D64" s="79"/>
      <c r="E64" s="79"/>
      <c r="F64" s="79"/>
      <c r="G64" s="79"/>
      <c r="H64" s="79"/>
      <c r="I64" s="79"/>
      <c r="J64" s="79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68"/>
      <c r="B65" s="78"/>
      <c r="C65" s="79"/>
      <c r="D65" s="79"/>
      <c r="E65" s="79"/>
      <c r="F65" s="79"/>
      <c r="G65" s="79"/>
      <c r="H65" s="79"/>
      <c r="I65" s="79"/>
      <c r="J65" s="79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68"/>
      <c r="B66" s="78"/>
      <c r="C66" s="79"/>
      <c r="D66" s="79"/>
      <c r="E66" s="79"/>
      <c r="F66" s="79"/>
      <c r="G66" s="79"/>
      <c r="H66" s="79"/>
      <c r="I66" s="79"/>
      <c r="J66" s="79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68"/>
      <c r="B67" s="78"/>
      <c r="C67" s="79"/>
      <c r="D67" s="79"/>
      <c r="E67" s="79"/>
      <c r="F67" s="79"/>
      <c r="G67" s="79"/>
      <c r="H67" s="79"/>
      <c r="I67" s="79"/>
      <c r="J67" s="79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68"/>
      <c r="B68" s="78"/>
      <c r="C68" s="79"/>
      <c r="D68" s="79"/>
      <c r="E68" s="79"/>
      <c r="F68" s="79"/>
      <c r="G68" s="79"/>
      <c r="H68" s="79"/>
      <c r="I68" s="79"/>
      <c r="J68" s="79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80"/>
      <c r="B69" s="81"/>
      <c r="C69" s="82"/>
      <c r="D69" s="83"/>
      <c r="E69" s="84"/>
      <c r="F69" s="84"/>
      <c r="G69" s="84"/>
      <c r="H69" s="84"/>
      <c r="I69" s="84"/>
      <c r="J69" s="84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88">
    <mergeCell ref="B39:J39"/>
    <mergeCell ref="B50:J50"/>
    <mergeCell ref="B49:J49"/>
    <mergeCell ref="B48:J48"/>
    <mergeCell ref="B47:J47"/>
    <mergeCell ref="B46:J46"/>
    <mergeCell ref="B45:J45"/>
    <mergeCell ref="B43:J43"/>
    <mergeCell ref="B40:J40"/>
    <mergeCell ref="B52:J52"/>
    <mergeCell ref="B41:J41"/>
    <mergeCell ref="B42:J42"/>
    <mergeCell ref="B44:J44"/>
    <mergeCell ref="B51:J51"/>
    <mergeCell ref="B55:J55"/>
    <mergeCell ref="B53:J53"/>
    <mergeCell ref="B54:J54"/>
    <mergeCell ref="B64:J64"/>
    <mergeCell ref="B63:J63"/>
    <mergeCell ref="B60:J60"/>
    <mergeCell ref="B62:J62"/>
    <mergeCell ref="B61:J61"/>
    <mergeCell ref="B58:J58"/>
    <mergeCell ref="D69:J69"/>
    <mergeCell ref="B68:J68"/>
    <mergeCell ref="B67:J67"/>
    <mergeCell ref="B59:J59"/>
    <mergeCell ref="B66:J66"/>
    <mergeCell ref="B65:J65"/>
    <mergeCell ref="B6:C7"/>
    <mergeCell ref="D6:E7"/>
    <mergeCell ref="F6:G7"/>
    <mergeCell ref="H6:I7"/>
    <mergeCell ref="B57:J57"/>
    <mergeCell ref="B10:C11"/>
    <mergeCell ref="D14:E15"/>
    <mergeCell ref="B9:C9"/>
    <mergeCell ref="D9:E9"/>
    <mergeCell ref="F9:G9"/>
    <mergeCell ref="H9:I9"/>
    <mergeCell ref="F13:G13"/>
    <mergeCell ref="B17:C17"/>
    <mergeCell ref="D17:E17"/>
    <mergeCell ref="B56:J56"/>
    <mergeCell ref="F17:G17"/>
    <mergeCell ref="B2:I2"/>
    <mergeCell ref="B3:I3"/>
    <mergeCell ref="B4:I4"/>
    <mergeCell ref="B5:C5"/>
    <mergeCell ref="D5:E5"/>
    <mergeCell ref="F5:G5"/>
    <mergeCell ref="H5:I5"/>
    <mergeCell ref="B21:C21"/>
    <mergeCell ref="D21:E21"/>
    <mergeCell ref="F21:G21"/>
    <mergeCell ref="H21:I21"/>
    <mergeCell ref="H17:I17"/>
    <mergeCell ref="F10:G11"/>
    <mergeCell ref="B13:C13"/>
    <mergeCell ref="D13:E13"/>
    <mergeCell ref="H13:I13"/>
    <mergeCell ref="D18:E19"/>
    <mergeCell ref="F18:G19"/>
    <mergeCell ref="H18:I19"/>
    <mergeCell ref="B18:C19"/>
    <mergeCell ref="H10:I11"/>
    <mergeCell ref="B14:C15"/>
    <mergeCell ref="F14:G15"/>
    <mergeCell ref="H14:I15"/>
    <mergeCell ref="D10:E11"/>
    <mergeCell ref="B22:C23"/>
    <mergeCell ref="D22:E23"/>
    <mergeCell ref="B25:I25"/>
    <mergeCell ref="H22:I23"/>
    <mergeCell ref="B30:I30"/>
    <mergeCell ref="B28:I28"/>
    <mergeCell ref="B29:I29"/>
    <mergeCell ref="F22:G23"/>
    <mergeCell ref="B38:J38"/>
    <mergeCell ref="B34:J34"/>
    <mergeCell ref="B37:J37"/>
    <mergeCell ref="B27:I27"/>
    <mergeCell ref="B26:I26"/>
    <mergeCell ref="B31:J31"/>
    <mergeCell ref="B35:J35"/>
    <mergeCell ref="B36:J36"/>
    <mergeCell ref="B33:J33"/>
    <mergeCell ref="B32:J32"/>
  </mergeCells>
  <hyperlinks>
    <hyperlink ref="B25" r:id="rId2"/>
  </hyperlinks>
</worksheet>
</file>

<file path=xl/worksheets/sheet10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6156626506024094" customWidth="true"/>
    <col min="2" max="2" width="14.88433734939759" customWidth="true"/>
    <col min="3" max="3" width="55.37469879518072" customWidth="true"/>
    <col min="4" max="4" width="11.73855421686747" customWidth="true"/>
    <col min="5" max="5" width="11.73855421686747" customWidth="true"/>
    <col min="6" max="6" width="15.82168674698795" customWidth="true"/>
    <col min="7" max="7" width="8.504819277108433" customWidth="true"/>
    <col min="8" max="8" width="8.166265060240963" customWidth="true"/>
    <col min="9" max="9" width="8.166265060240963" customWidth="true"/>
    <col min="10" max="10" width="8.166265060240963" customWidth="true"/>
    <col min="11" max="11" width="8.166265060240963" customWidth="true"/>
    <col min="12" max="12" width="8.166265060240963" customWidth="true"/>
    <col min="13" max="13" width="8.166265060240963" customWidth="true"/>
    <col min="14" max="14" width="8.166265060240963" customWidth="true"/>
    <col min="15" max="15" width="8.166265060240963" customWidth="true"/>
    <col min="16" max="16" width="8.166265060240963" customWidth="true"/>
    <col min="17" max="17" width="8.166265060240963" customWidth="true"/>
    <col min="18" max="18" width="8.166265060240963" customWidth="true"/>
    <col min="19" max="19" width="8.166265060240963" customWidth="true"/>
    <col min="20" max="20" width="8.166265060240963" customWidth="true"/>
    <col min="21" max="21" width="8.166265060240963" customWidth="true"/>
    <col min="22" max="22" width="8.166265060240963" customWidth="true"/>
    <col min="23" max="23" width="8.166265060240963" customWidth="true"/>
    <col min="24" max="24" width="8.166265060240963" customWidth="true"/>
    <col min="25" max="25" width="8.166265060240963" customWidth="true"/>
    <col min="26" max="26" width="8.166265060240963" customWidth="true"/>
    <col min="27" max="27" width="8.166265060240963" customWidth="true"/>
  </cols>
  <sheetData>
    <row r="1" spans="1:27">
      <c r="A1" s="558"/>
      <c r="B1" s="27"/>
      <c r="C1" s="27"/>
      <c r="D1" s="171"/>
      <c r="E1" s="172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</row>
    <row r="2" spans="1:27" ht="24.0" customHeight="true">
      <c r="A2" s="558"/>
      <c r="B2" s="88" t="s">
        <v>637</v>
      </c>
      <c r="C2" s="88"/>
      <c r="D2" s="88"/>
      <c r="E2" s="88"/>
      <c r="F2" s="88"/>
      <c r="G2" s="559"/>
      <c r="H2" s="558"/>
      <c r="I2" s="558"/>
      <c r="J2" s="558"/>
      <c r="K2" s="558"/>
      <c r="L2" s="558"/>
      <c r="M2" s="558"/>
      <c r="N2" s="558"/>
      <c r="O2" s="558"/>
      <c r="P2" s="558"/>
      <c r="Q2" s="558"/>
      <c r="R2" s="558"/>
      <c r="S2" s="558"/>
      <c r="T2" s="558"/>
      <c r="U2" s="558"/>
      <c r="V2" s="558"/>
      <c r="W2" s="558"/>
      <c r="X2" s="558"/>
      <c r="Y2" s="558"/>
      <c r="Z2" s="558"/>
      <c r="AA2" s="558"/>
    </row>
    <row r="3" spans="1:27" ht="21.75" customHeight="true">
      <c r="A3" s="558"/>
      <c r="B3" s="560" t="s">
        <v>638</v>
      </c>
      <c r="C3" s="414"/>
      <c r="D3" s="414"/>
      <c r="E3" s="414"/>
      <c r="F3" s="414"/>
      <c r="G3" s="561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</row>
    <row r="4" spans="1:27" ht="21.0" customHeight="true">
      <c r="A4" s="558"/>
      <c r="B4" s="562" t="s">
        <v>639</v>
      </c>
      <c r="C4" s="562"/>
      <c r="D4" s="562"/>
      <c r="E4" s="562"/>
      <c r="F4" s="562"/>
      <c r="G4" s="563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</row>
    <row r="5" spans="1:27" ht="24.0" customHeight="true">
      <c r="A5" s="558"/>
      <c r="B5" s="176" t="s">
        <v>640</v>
      </c>
      <c r="C5" s="177" t="s">
        <v>144</v>
      </c>
      <c r="D5" s="179" t="s">
        <v>50</v>
      </c>
      <c r="E5" s="180" t="s">
        <v>51</v>
      </c>
      <c r="F5" s="181" t="s">
        <v>148</v>
      </c>
      <c r="G5" s="564"/>
      <c r="H5" s="558"/>
      <c r="I5" s="558"/>
      <c r="J5" s="558"/>
      <c r="K5" s="558"/>
      <c r="L5" s="558"/>
      <c r="M5" s="558"/>
      <c r="N5" s="558"/>
      <c r="O5" s="558"/>
      <c r="P5" s="558"/>
      <c r="Q5" s="558"/>
      <c r="R5" s="558"/>
      <c r="S5" s="558"/>
      <c r="T5" s="558"/>
      <c r="U5" s="558"/>
      <c r="V5" s="558"/>
      <c r="W5" s="558"/>
      <c r="X5" s="558"/>
      <c r="Y5" s="558"/>
      <c r="Z5" s="558"/>
      <c r="AA5" s="558"/>
    </row>
    <row r="6" spans="1:27" ht="24.0" customHeight="true">
      <c r="A6" s="558"/>
      <c r="B6" s="565" t="s">
        <v>641</v>
      </c>
      <c r="C6" s="381" t="s">
        <v>642</v>
      </c>
      <c r="D6" s="164" t="n">
        <v>193466.0</v>
      </c>
      <c r="E6" s="566" t="n">
        <v>228900.0</v>
      </c>
      <c r="F6" s="567" t="s">
        <v>151</v>
      </c>
      <c r="G6" s="56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  <c r="S6" s="558"/>
      <c r="T6" s="558"/>
      <c r="U6" s="558"/>
      <c r="V6" s="558"/>
      <c r="W6" s="558"/>
      <c r="X6" s="558"/>
      <c r="Y6" s="558"/>
      <c r="Z6" s="558"/>
      <c r="AA6" s="558"/>
    </row>
    <row r="7" spans="1:27" ht="24.0" customHeight="true">
      <c r="A7" s="558"/>
      <c r="B7" s="565"/>
      <c r="C7" s="381" t="s">
        <v>643</v>
      </c>
      <c r="D7" s="164" t="n">
        <v>211366.0</v>
      </c>
      <c r="E7" s="566" t="n">
        <v>248900.0</v>
      </c>
      <c r="F7" s="567"/>
      <c r="G7" s="56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</row>
    <row r="8" spans="1:27" ht="24.0" customHeight="true">
      <c r="A8" s="558"/>
      <c r="B8" s="565"/>
      <c r="C8" s="381" t="s">
        <v>644</v>
      </c>
      <c r="D8" s="569" t="n">
        <v>246166.0</v>
      </c>
      <c r="E8" s="570" t="n">
        <v>288900.0</v>
      </c>
      <c r="F8" s="567"/>
      <c r="G8" s="56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</row>
    <row r="9" spans="1:27" ht="24.0" customHeight="true">
      <c r="A9" s="558"/>
      <c r="B9" s="290"/>
      <c r="C9" s="350" t="s">
        <v>645</v>
      </c>
      <c r="D9" s="351"/>
      <c r="E9" s="352"/>
      <c r="F9" s="567"/>
      <c r="G9" s="56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</row>
    <row r="10" spans="1:27" ht="24.0" customHeight="true">
      <c r="A10" s="558"/>
      <c r="B10" s="281" t="s">
        <v>646</v>
      </c>
      <c r="C10" s="381" t="s">
        <v>647</v>
      </c>
      <c r="D10" s="571" t="n">
        <v>203569.0</v>
      </c>
      <c r="E10" s="157" t="n">
        <v>229800.0</v>
      </c>
      <c r="F10" s="567"/>
      <c r="G10" s="568"/>
      <c r="H10" s="558"/>
      <c r="I10" s="558"/>
      <c r="J10" s="558"/>
      <c r="K10" s="558"/>
      <c r="L10" s="558"/>
      <c r="M10" s="558"/>
      <c r="N10" s="558"/>
      <c r="O10" s="558"/>
      <c r="P10" s="558"/>
      <c r="Q10" s="558"/>
      <c r="R10" s="558"/>
      <c r="S10" s="558"/>
      <c r="T10" s="558"/>
      <c r="U10" s="558"/>
      <c r="V10" s="558"/>
      <c r="W10" s="558"/>
      <c r="X10" s="558"/>
      <c r="Y10" s="558"/>
      <c r="Z10" s="558"/>
      <c r="AA10" s="558"/>
    </row>
    <row r="11" spans="1:27" ht="24.0" customHeight="true">
      <c r="A11" s="558"/>
      <c r="B11" s="565"/>
      <c r="C11" s="381" t="s">
        <v>648</v>
      </c>
      <c r="D11" s="572" t="n">
        <v>223121.0</v>
      </c>
      <c r="E11" s="157" t="n">
        <v>259800.0</v>
      </c>
      <c r="F11" s="567"/>
      <c r="G11" s="56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</row>
    <row r="12" spans="1:27" ht="24.0" customHeight="true">
      <c r="A12" s="558"/>
      <c r="B12" s="565"/>
      <c r="C12" s="381" t="s">
        <v>649</v>
      </c>
      <c r="D12" s="573" t="n">
        <v>233491.0</v>
      </c>
      <c r="E12" s="157" t="n">
        <v>265800.0</v>
      </c>
      <c r="F12" s="567"/>
      <c r="G12" s="568"/>
      <c r="H12" s="558"/>
      <c r="I12" s="558"/>
      <c r="J12" s="558"/>
      <c r="K12" s="558"/>
      <c r="L12" s="558"/>
      <c r="M12" s="558"/>
      <c r="N12" s="558"/>
      <c r="O12" s="558"/>
      <c r="P12" s="558"/>
      <c r="Q12" s="558"/>
      <c r="R12" s="558"/>
      <c r="S12" s="558"/>
      <c r="T12" s="558"/>
      <c r="U12" s="558"/>
      <c r="V12" s="558"/>
      <c r="W12" s="558"/>
      <c r="X12" s="558"/>
      <c r="Y12" s="558"/>
      <c r="Z12" s="558"/>
      <c r="AA12" s="558"/>
    </row>
    <row r="13" spans="1:27" ht="24.0" customHeight="true">
      <c r="A13" s="558"/>
      <c r="B13" s="565"/>
      <c r="C13" s="381" t="s">
        <v>650</v>
      </c>
      <c r="D13" s="573" t="n">
        <v>237071.0</v>
      </c>
      <c r="E13" s="157" t="n">
        <v>269800.0</v>
      </c>
      <c r="F13" s="567"/>
      <c r="G13" s="56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  <c r="X13" s="558"/>
      <c r="Y13" s="558"/>
      <c r="Z13" s="558"/>
      <c r="AA13" s="558"/>
    </row>
    <row r="14" spans="1:27" ht="24.0" customHeight="true">
      <c r="A14" s="558"/>
      <c r="B14" s="565"/>
      <c r="C14" s="381" t="s">
        <v>651</v>
      </c>
      <c r="D14" s="573" t="n">
        <v>281821.0</v>
      </c>
      <c r="E14" s="163" t="n">
        <v>319800.0</v>
      </c>
      <c r="F14" s="567"/>
      <c r="G14" s="568"/>
      <c r="H14" s="558"/>
      <c r="I14" s="558"/>
      <c r="J14" s="558"/>
      <c r="K14" s="558"/>
      <c r="L14" s="558"/>
      <c r="M14" s="558"/>
      <c r="N14" s="558"/>
      <c r="O14" s="558"/>
      <c r="P14" s="558"/>
      <c r="Q14" s="558"/>
      <c r="R14" s="558"/>
      <c r="S14" s="558"/>
      <c r="T14" s="558"/>
      <c r="U14" s="558"/>
      <c r="V14" s="558"/>
      <c r="W14" s="558"/>
      <c r="X14" s="558"/>
      <c r="Y14" s="558"/>
      <c r="Z14" s="558"/>
      <c r="AA14" s="558"/>
    </row>
    <row r="15" spans="1:27" ht="24.0" customHeight="true">
      <c r="A15" s="558"/>
      <c r="B15" s="565"/>
      <c r="C15" s="381" t="s">
        <v>652</v>
      </c>
      <c r="D15" s="573" t="n">
        <v>237071.0</v>
      </c>
      <c r="E15" s="157" t="n">
        <v>269800.0</v>
      </c>
      <c r="F15" s="567"/>
      <c r="G15" s="568"/>
      <c r="H15" s="558"/>
      <c r="I15" s="558"/>
      <c r="J15" s="558"/>
      <c r="K15" s="558"/>
      <c r="L15" s="558"/>
      <c r="M15" s="558"/>
      <c r="N15" s="558"/>
      <c r="O15" s="558"/>
      <c r="P15" s="558"/>
      <c r="Q15" s="558"/>
      <c r="R15" s="558"/>
      <c r="S15" s="558"/>
      <c r="T15" s="558"/>
      <c r="U15" s="558"/>
      <c r="V15" s="558"/>
      <c r="W15" s="558"/>
      <c r="X15" s="558"/>
      <c r="Y15" s="558"/>
      <c r="Z15" s="558"/>
      <c r="AA15" s="558"/>
    </row>
    <row r="16" spans="1:27" ht="24.0" customHeight="true">
      <c r="A16" s="558"/>
      <c r="B16" s="565"/>
      <c r="C16" s="381" t="s">
        <v>653</v>
      </c>
      <c r="D16" s="573" t="n">
        <v>263921.0</v>
      </c>
      <c r="E16" s="157" t="n">
        <v>299800.0</v>
      </c>
      <c r="F16" s="567"/>
      <c r="G16" s="568"/>
      <c r="H16" s="558"/>
      <c r="I16" s="558"/>
      <c r="J16" s="558"/>
      <c r="K16" s="558"/>
      <c r="L16" s="558"/>
      <c r="M16" s="558"/>
      <c r="N16" s="558"/>
      <c r="O16" s="558"/>
      <c r="P16" s="558"/>
      <c r="Q16" s="558"/>
      <c r="R16" s="558"/>
      <c r="S16" s="558"/>
      <c r="T16" s="558"/>
      <c r="U16" s="558"/>
      <c r="V16" s="558"/>
      <c r="W16" s="558"/>
      <c r="X16" s="558"/>
      <c r="Y16" s="558"/>
      <c r="Z16" s="558"/>
      <c r="AA16" s="558"/>
    </row>
    <row r="17" spans="1:27" ht="24.0" customHeight="true">
      <c r="A17" s="558"/>
      <c r="B17" s="565"/>
      <c r="C17" s="381" t="s">
        <v>654</v>
      </c>
      <c r="D17" s="573" t="n">
        <v>344471.0</v>
      </c>
      <c r="E17" s="157" t="n">
        <v>389800.0</v>
      </c>
      <c r="F17" s="567"/>
      <c r="G17" s="568"/>
      <c r="H17" s="558"/>
      <c r="I17" s="558"/>
      <c r="J17" s="558"/>
      <c r="K17" s="558"/>
      <c r="L17" s="558"/>
      <c r="M17" s="558"/>
      <c r="N17" s="558"/>
      <c r="O17" s="558"/>
      <c r="P17" s="558"/>
      <c r="Q17" s="558"/>
      <c r="R17" s="558"/>
      <c r="S17" s="558"/>
      <c r="T17" s="558"/>
      <c r="U17" s="558"/>
      <c r="V17" s="558"/>
      <c r="W17" s="558"/>
      <c r="X17" s="558"/>
      <c r="Y17" s="558"/>
      <c r="Z17" s="558"/>
      <c r="AA17" s="558"/>
    </row>
    <row r="18" spans="1:27" ht="22.5" customHeight="true">
      <c r="A18" s="558"/>
      <c r="B18" s="290"/>
      <c r="C18" s="574" t="s">
        <v>655</v>
      </c>
      <c r="D18" s="351"/>
      <c r="E18" s="352"/>
      <c r="F18" s="575"/>
      <c r="G18" s="568"/>
      <c r="H18" s="558"/>
      <c r="I18" s="558"/>
      <c r="J18" s="558"/>
      <c r="K18" s="558"/>
      <c r="L18" s="558"/>
      <c r="M18" s="558"/>
      <c r="N18" s="558"/>
      <c r="O18" s="558"/>
      <c r="P18" s="558"/>
      <c r="Q18" s="558"/>
      <c r="R18" s="558"/>
      <c r="S18" s="558"/>
      <c r="T18" s="558"/>
      <c r="U18" s="558"/>
      <c r="V18" s="558"/>
      <c r="W18" s="558"/>
      <c r="X18" s="558"/>
      <c r="Y18" s="558"/>
      <c r="Z18" s="558"/>
      <c r="AA18" s="558"/>
    </row>
    <row r="19" spans="1:27" ht="22.5" customHeight="true">
      <c r="A19" s="558"/>
      <c r="B19" s="281" t="s">
        <v>656</v>
      </c>
      <c r="C19" s="381" t="s">
        <v>657</v>
      </c>
      <c r="D19" s="571" t="n">
        <v>172809.0</v>
      </c>
      <c r="E19" s="157" t="n">
        <v>179800.0</v>
      </c>
      <c r="F19" s="188" t="s">
        <v>658</v>
      </c>
      <c r="G19" s="56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558"/>
      <c r="Y19" s="558"/>
      <c r="Z19" s="558"/>
      <c r="AA19" s="558"/>
    </row>
    <row r="20" spans="1:27" ht="22.5" customHeight="true">
      <c r="A20" s="558"/>
      <c r="B20" s="565"/>
      <c r="C20" s="381" t="s">
        <v>659</v>
      </c>
      <c r="D20" s="573" t="n">
        <v>182359.0</v>
      </c>
      <c r="E20" s="157" t="n">
        <v>189800.0</v>
      </c>
      <c r="F20" s="194"/>
      <c r="G20" s="568"/>
      <c r="H20" s="558"/>
      <c r="I20" s="558"/>
      <c r="J20" s="558"/>
      <c r="K20" s="558"/>
      <c r="L20" s="558"/>
      <c r="M20" s="558"/>
      <c r="N20" s="558"/>
      <c r="O20" s="558"/>
      <c r="P20" s="558"/>
      <c r="Q20" s="558"/>
      <c r="R20" s="558"/>
      <c r="S20" s="558"/>
      <c r="T20" s="558"/>
      <c r="U20" s="558"/>
      <c r="V20" s="558"/>
      <c r="W20" s="558"/>
      <c r="X20" s="558"/>
      <c r="Y20" s="558"/>
      <c r="Z20" s="558"/>
      <c r="AA20" s="558"/>
    </row>
    <row r="21" spans="1:27" ht="22.5" customHeight="true">
      <c r="A21" s="558"/>
      <c r="B21" s="565"/>
      <c r="C21" s="381" t="s">
        <v>660</v>
      </c>
      <c r="D21" s="573" t="n">
        <v>187134.0</v>
      </c>
      <c r="E21" s="157" t="n">
        <v>194800.0</v>
      </c>
      <c r="F21" s="194"/>
      <c r="G21" s="568"/>
      <c r="H21" s="558"/>
      <c r="I21" s="558"/>
      <c r="J21" s="558"/>
      <c r="K21" s="558"/>
      <c r="L21" s="558"/>
      <c r="M21" s="558"/>
      <c r="N21" s="558"/>
      <c r="O21" s="558"/>
      <c r="P21" s="558"/>
      <c r="Q21" s="558"/>
      <c r="R21" s="558"/>
      <c r="S21" s="558"/>
      <c r="T21" s="558"/>
      <c r="U21" s="558"/>
      <c r="V21" s="558"/>
      <c r="W21" s="558"/>
      <c r="X21" s="558"/>
      <c r="Y21" s="558"/>
      <c r="Z21" s="558"/>
      <c r="AA21" s="558"/>
    </row>
    <row r="22" spans="1:27" ht="22.5" customHeight="true">
      <c r="A22" s="558"/>
      <c r="B22" s="565"/>
      <c r="C22" s="453" t="s">
        <v>661</v>
      </c>
      <c r="D22" s="573" t="n">
        <v>196684.0</v>
      </c>
      <c r="E22" s="157" t="n">
        <v>204800.0</v>
      </c>
      <c r="F22" s="194"/>
      <c r="G22" s="56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  <c r="S22" s="558"/>
      <c r="T22" s="558"/>
      <c r="U22" s="558"/>
      <c r="V22" s="558"/>
      <c r="W22" s="558"/>
      <c r="X22" s="558"/>
      <c r="Y22" s="558"/>
      <c r="Z22" s="558"/>
      <c r="AA22" s="558"/>
    </row>
    <row r="23" spans="1:27" ht="22.5" customHeight="true">
      <c r="A23" s="558"/>
      <c r="B23" s="565"/>
      <c r="C23" s="453" t="s">
        <v>662</v>
      </c>
      <c r="D23" s="573" t="n">
        <v>210054.0</v>
      </c>
      <c r="E23" s="157" t="n">
        <v>218800.0</v>
      </c>
      <c r="F23" s="194"/>
      <c r="G23" s="56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8"/>
      <c r="T23" s="558"/>
      <c r="U23" s="558"/>
      <c r="V23" s="558"/>
      <c r="W23" s="558"/>
      <c r="X23" s="558"/>
      <c r="Y23" s="558"/>
      <c r="Z23" s="558"/>
      <c r="AA23" s="558"/>
    </row>
    <row r="24" spans="1:27" ht="22.5" customHeight="true">
      <c r="A24" s="558"/>
      <c r="B24" s="565"/>
      <c r="C24" s="461" t="s">
        <v>663</v>
      </c>
      <c r="D24" s="576" t="n">
        <v>220559.0</v>
      </c>
      <c r="E24" s="577" t="n">
        <v>229800.0</v>
      </c>
      <c r="F24" s="194"/>
      <c r="G24" s="568"/>
      <c r="H24" s="558"/>
      <c r="I24" s="558"/>
      <c r="J24" s="558"/>
      <c r="K24" s="558"/>
      <c r="L24" s="558"/>
      <c r="M24" s="558"/>
      <c r="N24" s="558"/>
      <c r="O24" s="558"/>
      <c r="P24" s="558"/>
      <c r="Q24" s="558"/>
      <c r="R24" s="558"/>
      <c r="S24" s="558"/>
      <c r="T24" s="558"/>
      <c r="U24" s="558"/>
      <c r="V24" s="558"/>
      <c r="W24" s="558"/>
      <c r="X24" s="558"/>
      <c r="Y24" s="558"/>
      <c r="Z24" s="558"/>
      <c r="AA24" s="558"/>
    </row>
    <row r="25" spans="1:27" ht="22.5" customHeight="true">
      <c r="A25" s="558"/>
      <c r="B25" s="290"/>
      <c r="C25" s="342" t="s">
        <v>664</v>
      </c>
      <c r="D25" s="343"/>
      <c r="E25" s="344"/>
      <c r="F25" s="194"/>
      <c r="G25" s="568"/>
      <c r="H25" s="558"/>
      <c r="I25" s="558"/>
      <c r="J25" s="558"/>
      <c r="K25" s="558"/>
      <c r="L25" s="558"/>
      <c r="M25" s="558"/>
      <c r="N25" s="558"/>
      <c r="O25" s="558"/>
      <c r="P25" s="558"/>
      <c r="Q25" s="558"/>
      <c r="R25" s="558"/>
      <c r="S25" s="558"/>
      <c r="T25" s="558"/>
      <c r="U25" s="558"/>
      <c r="V25" s="558"/>
      <c r="W25" s="558"/>
      <c r="X25" s="558"/>
      <c r="Y25" s="558"/>
      <c r="Z25" s="558"/>
      <c r="AA25" s="558"/>
    </row>
    <row r="26" spans="1:27" ht="24.0" customHeight="true">
      <c r="A26" s="558"/>
      <c r="B26" s="281" t="s">
        <v>665</v>
      </c>
      <c r="C26" s="381" t="s">
        <v>666</v>
      </c>
      <c r="D26" s="578" t="n">
        <v>99328.0</v>
      </c>
      <c r="E26" s="460" t="n">
        <v>108800.0</v>
      </c>
      <c r="F26" s="194"/>
      <c r="G26" s="579"/>
      <c r="H26" s="558"/>
      <c r="I26" s="558"/>
      <c r="J26" s="558"/>
      <c r="K26" s="558"/>
      <c r="L26" s="558"/>
      <c r="M26" s="558"/>
      <c r="N26" s="558"/>
      <c r="O26" s="558"/>
      <c r="P26" s="558"/>
      <c r="Q26" s="558"/>
      <c r="R26" s="558"/>
      <c r="S26" s="558"/>
      <c r="T26" s="558"/>
      <c r="U26" s="558"/>
      <c r="V26" s="558"/>
      <c r="W26" s="558"/>
      <c r="X26" s="558"/>
      <c r="Y26" s="558"/>
      <c r="Z26" s="558"/>
      <c r="AA26" s="558"/>
    </row>
    <row r="27" spans="1:27" ht="24.0" customHeight="true">
      <c r="A27" s="558"/>
      <c r="B27" s="565"/>
      <c r="C27" s="403" t="s">
        <v>667</v>
      </c>
      <c r="D27" s="580" t="n">
        <v>110548.0</v>
      </c>
      <c r="E27" s="460" t="n">
        <v>120800.0</v>
      </c>
      <c r="F27" s="194"/>
      <c r="G27" s="579"/>
      <c r="H27" s="558"/>
      <c r="I27" s="558"/>
      <c r="J27" s="558"/>
      <c r="K27" s="558"/>
      <c r="L27" s="558"/>
      <c r="M27" s="558"/>
      <c r="N27" s="558"/>
      <c r="O27" s="558"/>
      <c r="P27" s="558"/>
      <c r="Q27" s="558"/>
      <c r="R27" s="558"/>
      <c r="S27" s="558"/>
      <c r="T27" s="558"/>
      <c r="U27" s="558"/>
      <c r="V27" s="558"/>
      <c r="W27" s="558"/>
      <c r="X27" s="558"/>
      <c r="Y27" s="558"/>
      <c r="Z27" s="558"/>
      <c r="AA27" s="558"/>
    </row>
    <row r="28" spans="1:27" ht="24.0" customHeight="true">
      <c r="A28" s="558"/>
      <c r="B28" s="565"/>
      <c r="C28" s="453" t="s">
        <v>668</v>
      </c>
      <c r="D28" s="578" t="n">
        <v>125508.0</v>
      </c>
      <c r="E28" s="460" t="n">
        <v>136800.0</v>
      </c>
      <c r="F28" s="194"/>
      <c r="G28" s="579"/>
      <c r="H28" s="558"/>
      <c r="I28" s="558"/>
      <c r="J28" s="558"/>
      <c r="K28" s="558"/>
      <c r="L28" s="558"/>
      <c r="M28" s="558"/>
      <c r="N28" s="558"/>
      <c r="O28" s="558"/>
      <c r="P28" s="558"/>
      <c r="Q28" s="558"/>
      <c r="R28" s="558"/>
      <c r="S28" s="558"/>
      <c r="T28" s="558"/>
      <c r="U28" s="558"/>
      <c r="V28" s="558"/>
      <c r="W28" s="558"/>
      <c r="X28" s="558"/>
      <c r="Y28" s="558"/>
      <c r="Z28" s="558"/>
      <c r="AA28" s="558"/>
    </row>
    <row r="29" spans="1:27" ht="24.0" customHeight="true">
      <c r="A29" s="558"/>
      <c r="B29" s="565"/>
      <c r="C29" s="453" t="s">
        <v>669</v>
      </c>
      <c r="D29" s="578" t="n">
        <v>138598.0</v>
      </c>
      <c r="E29" s="460" t="n">
        <v>150800.0</v>
      </c>
      <c r="F29" s="194"/>
      <c r="G29" s="579"/>
      <c r="H29" s="558"/>
      <c r="I29" s="558"/>
      <c r="J29" s="558"/>
      <c r="K29" s="558"/>
      <c r="L29" s="558"/>
      <c r="M29" s="558"/>
      <c r="N29" s="558"/>
      <c r="O29" s="558"/>
      <c r="P29" s="558"/>
      <c r="Q29" s="558"/>
      <c r="R29" s="558"/>
      <c r="S29" s="558"/>
      <c r="T29" s="558"/>
      <c r="U29" s="558"/>
      <c r="V29" s="558"/>
      <c r="W29" s="558"/>
      <c r="X29" s="558"/>
      <c r="Y29" s="558"/>
      <c r="Z29" s="558"/>
      <c r="AA29" s="558"/>
    </row>
    <row r="30" spans="1:27" ht="24.0" customHeight="true">
      <c r="A30" s="558"/>
      <c r="B30" s="565"/>
      <c r="C30" s="453" t="s">
        <v>670</v>
      </c>
      <c r="D30" s="578" t="n">
        <v>138598.0</v>
      </c>
      <c r="E30" s="460" t="n">
        <v>150800.0</v>
      </c>
      <c r="F30" s="194"/>
      <c r="G30" s="579"/>
      <c r="H30" s="558"/>
      <c r="I30" s="558"/>
      <c r="J30" s="558"/>
      <c r="K30" s="558"/>
      <c r="L30" s="558"/>
      <c r="M30" s="558"/>
      <c r="N30" s="558"/>
      <c r="O30" s="558"/>
      <c r="P30" s="558"/>
      <c r="Q30" s="558"/>
      <c r="R30" s="558"/>
      <c r="S30" s="558"/>
      <c r="T30" s="558"/>
      <c r="U30" s="558"/>
      <c r="V30" s="558"/>
      <c r="W30" s="558"/>
      <c r="X30" s="558"/>
      <c r="Y30" s="558"/>
      <c r="Z30" s="558"/>
      <c r="AA30" s="558"/>
    </row>
    <row r="31" spans="1:27" ht="24.0" customHeight="true">
      <c r="A31" s="558"/>
      <c r="B31" s="565"/>
      <c r="C31" s="403" t="s">
        <v>671</v>
      </c>
      <c r="D31" s="578" t="n">
        <v>146546.0</v>
      </c>
      <c r="E31" s="460" t="n">
        <v>159300.0</v>
      </c>
      <c r="F31" s="194"/>
      <c r="G31" s="579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</row>
    <row r="32" spans="1:27" ht="24.0" customHeight="true">
      <c r="A32" s="558"/>
      <c r="B32" s="565"/>
      <c r="C32" s="453" t="s">
        <v>672</v>
      </c>
      <c r="D32" s="578" t="n">
        <v>128313.0</v>
      </c>
      <c r="E32" s="460" t="n">
        <v>139800.0</v>
      </c>
      <c r="F32" s="194"/>
      <c r="G32" s="579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</row>
    <row r="33" spans="1:27" ht="24.0" customHeight="true">
      <c r="A33" s="558"/>
      <c r="B33" s="565"/>
      <c r="C33" s="453" t="s">
        <v>673</v>
      </c>
      <c r="D33" s="578" t="n">
        <v>141403.0</v>
      </c>
      <c r="E33" s="460" t="n">
        <v>153800.0</v>
      </c>
      <c r="F33" s="194"/>
      <c r="G33" s="579"/>
      <c r="H33" s="558"/>
      <c r="I33" s="558"/>
      <c r="J33" s="558"/>
      <c r="K33" s="558"/>
      <c r="L33" s="558"/>
      <c r="M33" s="558"/>
      <c r="N33" s="558"/>
      <c r="O33" s="558"/>
      <c r="P33" s="558"/>
      <c r="Q33" s="558"/>
      <c r="R33" s="558"/>
      <c r="S33" s="558"/>
      <c r="T33" s="558"/>
      <c r="U33" s="558"/>
      <c r="V33" s="558"/>
      <c r="W33" s="558"/>
      <c r="X33" s="558"/>
      <c r="Y33" s="558"/>
      <c r="Z33" s="558"/>
      <c r="AA33" s="558"/>
    </row>
    <row r="34" spans="1:27" ht="24.0" customHeight="true">
      <c r="A34" s="558"/>
      <c r="B34" s="565"/>
      <c r="C34" s="403" t="s">
        <v>674</v>
      </c>
      <c r="D34" s="578" t="n">
        <v>149351.0</v>
      </c>
      <c r="E34" s="460" t="n">
        <v>162300.0</v>
      </c>
      <c r="F34" s="194"/>
      <c r="G34" s="579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</row>
    <row r="35" spans="1:27" ht="45.0" customHeight="true">
      <c r="A35" s="558"/>
      <c r="B35" s="290"/>
      <c r="C35" s="342" t="s">
        <v>675</v>
      </c>
      <c r="D35" s="343"/>
      <c r="E35" s="344"/>
      <c r="F35" s="194"/>
      <c r="G35" s="579"/>
      <c r="H35" s="558"/>
      <c r="I35" s="558"/>
      <c r="J35" s="558"/>
      <c r="K35" s="558"/>
      <c r="L35" s="558"/>
      <c r="M35" s="558"/>
      <c r="N35" s="558"/>
      <c r="O35" s="558"/>
      <c r="P35" s="558"/>
      <c r="Q35" s="558"/>
      <c r="R35" s="558"/>
      <c r="S35" s="558"/>
      <c r="T35" s="558"/>
      <c r="U35" s="558"/>
      <c r="V35" s="558"/>
      <c r="W35" s="558"/>
      <c r="X35" s="558"/>
      <c r="Y35" s="558"/>
      <c r="Z35" s="558"/>
      <c r="AA35" s="558"/>
    </row>
    <row r="36" spans="1:27" ht="24.0" customHeight="true">
      <c r="A36" s="558"/>
      <c r="B36" s="281" t="s">
        <v>676</v>
      </c>
      <c r="C36" s="581" t="s">
        <v>666</v>
      </c>
      <c r="D36" s="578" t="n">
        <v>99328.0</v>
      </c>
      <c r="E36" s="460" t="n">
        <v>108800.0</v>
      </c>
      <c r="F36" s="194"/>
      <c r="G36" s="579"/>
      <c r="H36" s="558"/>
      <c r="I36" s="558"/>
      <c r="J36" s="558"/>
      <c r="K36" s="558"/>
      <c r="L36" s="558"/>
      <c r="M36" s="558"/>
      <c r="N36" s="558"/>
      <c r="O36" s="558"/>
      <c r="P36" s="558"/>
      <c r="Q36" s="558"/>
      <c r="R36" s="558"/>
      <c r="S36" s="558"/>
      <c r="T36" s="558"/>
      <c r="U36" s="558"/>
      <c r="V36" s="558"/>
      <c r="W36" s="558"/>
      <c r="X36" s="558"/>
      <c r="Y36" s="558"/>
      <c r="Z36" s="558"/>
      <c r="AA36" s="558"/>
    </row>
    <row r="37" spans="1:27" ht="24.0" customHeight="true">
      <c r="A37" s="558"/>
      <c r="B37" s="565"/>
      <c r="C37" s="582" t="s">
        <v>667</v>
      </c>
      <c r="D37" s="578" t="n">
        <v>110548.0</v>
      </c>
      <c r="E37" s="460" t="n">
        <v>120800.0</v>
      </c>
      <c r="F37" s="194"/>
      <c r="G37" s="579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</row>
    <row r="38" spans="1:27" ht="24.0" customHeight="true">
      <c r="A38" s="558"/>
      <c r="B38" s="565"/>
      <c r="C38" s="582" t="s">
        <v>677</v>
      </c>
      <c r="D38" s="578" t="n">
        <v>125508.0</v>
      </c>
      <c r="E38" s="460" t="n">
        <v>136800.0</v>
      </c>
      <c r="F38" s="194"/>
      <c r="G38" s="579"/>
      <c r="H38" s="558"/>
      <c r="I38" s="558"/>
      <c r="J38" s="558"/>
      <c r="K38" s="558"/>
      <c r="L38" s="558"/>
      <c r="M38" s="558"/>
      <c r="N38" s="558"/>
      <c r="O38" s="558"/>
      <c r="P38" s="558"/>
      <c r="Q38" s="558"/>
      <c r="R38" s="558"/>
      <c r="S38" s="558"/>
      <c r="T38" s="558"/>
      <c r="U38" s="558"/>
      <c r="V38" s="558"/>
      <c r="W38" s="558"/>
      <c r="X38" s="558"/>
      <c r="Y38" s="558"/>
      <c r="Z38" s="558"/>
      <c r="AA38" s="558"/>
    </row>
    <row r="39" spans="1:27" ht="24.0" customHeight="true">
      <c r="A39" s="558"/>
      <c r="B39" s="565"/>
      <c r="C39" s="582" t="s">
        <v>678</v>
      </c>
      <c r="D39" s="578" t="n">
        <v>138598.0</v>
      </c>
      <c r="E39" s="460" t="n">
        <v>150800.0</v>
      </c>
      <c r="F39" s="194"/>
      <c r="G39" s="579"/>
      <c r="H39" s="558"/>
      <c r="I39" s="558"/>
      <c r="J39" s="558"/>
      <c r="K39" s="558"/>
      <c r="L39" s="558"/>
      <c r="M39" s="558"/>
      <c r="N39" s="558"/>
      <c r="O39" s="558"/>
      <c r="P39" s="558"/>
      <c r="Q39" s="558"/>
      <c r="R39" s="558"/>
      <c r="S39" s="558"/>
      <c r="T39" s="558"/>
      <c r="U39" s="558"/>
      <c r="V39" s="558"/>
      <c r="W39" s="558"/>
      <c r="X39" s="558"/>
      <c r="Y39" s="558"/>
      <c r="Z39" s="558"/>
      <c r="AA39" s="558"/>
    </row>
    <row r="40" spans="1:27" ht="24.0" customHeight="true">
      <c r="A40" s="558"/>
      <c r="B40" s="565"/>
      <c r="C40" s="582" t="s">
        <v>670</v>
      </c>
      <c r="D40" s="578" t="n">
        <v>138598.0</v>
      </c>
      <c r="E40" s="460" t="n">
        <v>150800.0</v>
      </c>
      <c r="F40" s="194"/>
      <c r="G40" s="579"/>
      <c r="H40" s="558"/>
      <c r="I40" s="558"/>
      <c r="J40" s="558"/>
      <c r="K40" s="558"/>
      <c r="L40" s="558"/>
      <c r="M40" s="558"/>
      <c r="N40" s="558"/>
      <c r="O40" s="558"/>
      <c r="P40" s="558"/>
      <c r="Q40" s="558"/>
      <c r="R40" s="558"/>
      <c r="S40" s="558"/>
      <c r="T40" s="558"/>
      <c r="U40" s="558"/>
      <c r="V40" s="558"/>
      <c r="W40" s="558"/>
      <c r="X40" s="558"/>
      <c r="Y40" s="558"/>
      <c r="Z40" s="558"/>
      <c r="AA40" s="558"/>
    </row>
    <row r="41" spans="1:27" ht="24.0" customHeight="true">
      <c r="A41" s="558"/>
      <c r="B41" s="565"/>
      <c r="C41" s="582" t="s">
        <v>679</v>
      </c>
      <c r="D41" s="578" t="n">
        <v>146546.0</v>
      </c>
      <c r="E41" s="460" t="n">
        <v>159300.0</v>
      </c>
      <c r="F41" s="194"/>
      <c r="G41" s="579"/>
      <c r="H41" s="558"/>
      <c r="I41" s="558"/>
      <c r="J41" s="558"/>
      <c r="K41" s="558"/>
      <c r="L41" s="558"/>
      <c r="M41" s="558"/>
      <c r="N41" s="558"/>
      <c r="O41" s="558"/>
      <c r="P41" s="558"/>
      <c r="Q41" s="558"/>
      <c r="R41" s="558"/>
      <c r="S41" s="558"/>
      <c r="T41" s="558"/>
      <c r="U41" s="558"/>
      <c r="V41" s="558"/>
      <c r="W41" s="558"/>
      <c r="X41" s="558"/>
      <c r="Y41" s="558"/>
      <c r="Z41" s="558"/>
      <c r="AA41" s="558"/>
    </row>
    <row r="42" spans="1:27" ht="45.0" customHeight="true">
      <c r="A42" s="558"/>
      <c r="B42" s="290"/>
      <c r="C42" s="350" t="s">
        <v>675</v>
      </c>
      <c r="D42" s="351"/>
      <c r="E42" s="352"/>
      <c r="F42" s="194"/>
      <c r="G42" s="579"/>
      <c r="H42" s="558"/>
      <c r="I42" s="558"/>
      <c r="J42" s="558"/>
      <c r="K42" s="558"/>
      <c r="L42" s="558"/>
      <c r="M42" s="558"/>
      <c r="N42" s="558"/>
      <c r="O42" s="558"/>
      <c r="P42" s="558"/>
      <c r="Q42" s="558"/>
      <c r="R42" s="558"/>
      <c r="S42" s="558"/>
      <c r="T42" s="558"/>
      <c r="U42" s="558"/>
      <c r="V42" s="558"/>
      <c r="W42" s="558"/>
      <c r="X42" s="558"/>
      <c r="Y42" s="558"/>
      <c r="Z42" s="558"/>
      <c r="AA42" s="558"/>
    </row>
    <row r="43" spans="1:27" ht="24.0" customHeight="true">
      <c r="A43" s="558"/>
      <c r="B43" s="281" t="s">
        <v>680</v>
      </c>
      <c r="C43" s="583" t="s">
        <v>681</v>
      </c>
      <c r="D43" s="584" t="n">
        <v>153156.0</v>
      </c>
      <c r="E43" s="585" t="n">
        <v>192800.0</v>
      </c>
      <c r="F43" s="194"/>
      <c r="G43" s="579"/>
      <c r="H43" s="558"/>
      <c r="I43" s="558"/>
      <c r="J43" s="558"/>
      <c r="K43" s="558"/>
      <c r="L43" s="558"/>
      <c r="M43" s="558"/>
      <c r="N43" s="558"/>
      <c r="O43" s="558"/>
      <c r="P43" s="558"/>
      <c r="Q43" s="558"/>
      <c r="R43" s="558"/>
      <c r="S43" s="558"/>
      <c r="T43" s="558"/>
      <c r="U43" s="558"/>
      <c r="V43" s="558"/>
      <c r="W43" s="558"/>
      <c r="X43" s="558"/>
      <c r="Y43" s="558"/>
      <c r="Z43" s="558"/>
      <c r="AA43" s="558"/>
    </row>
    <row r="44" spans="1:27" ht="24.0" customHeight="true">
      <c r="A44" s="558"/>
      <c r="B44" s="565"/>
      <c r="C44" s="583" t="s">
        <v>682</v>
      </c>
      <c r="D44" s="584" t="n">
        <v>171951.0</v>
      </c>
      <c r="E44" s="585" t="n">
        <v>213800.0</v>
      </c>
      <c r="F44" s="194"/>
      <c r="G44" s="579"/>
      <c r="H44" s="558"/>
      <c r="I44" s="558"/>
      <c r="J44" s="558"/>
      <c r="K44" s="558"/>
      <c r="L44" s="558"/>
      <c r="M44" s="558"/>
      <c r="N44" s="558"/>
      <c r="O44" s="558"/>
      <c r="P44" s="558"/>
      <c r="Q44" s="558"/>
      <c r="R44" s="558"/>
      <c r="S44" s="558"/>
      <c r="T44" s="558"/>
      <c r="U44" s="558"/>
      <c r="V44" s="558"/>
      <c r="W44" s="558"/>
      <c r="X44" s="558"/>
      <c r="Y44" s="558"/>
      <c r="Z44" s="558"/>
      <c r="AA44" s="558"/>
    </row>
    <row r="45" spans="1:27" ht="24.0" customHeight="true">
      <c r="A45" s="558"/>
      <c r="B45" s="565"/>
      <c r="C45" s="583" t="s">
        <v>683</v>
      </c>
      <c r="D45" s="584" t="n">
        <v>164791.0</v>
      </c>
      <c r="E45" s="585" t="n">
        <v>205800.0</v>
      </c>
      <c r="F45" s="194"/>
      <c r="G45" s="579"/>
      <c r="H45" s="558"/>
      <c r="I45" s="558"/>
      <c r="J45" s="558"/>
      <c r="K45" s="558"/>
      <c r="L45" s="558"/>
      <c r="M45" s="558"/>
      <c r="N45" s="558"/>
      <c r="O45" s="558"/>
      <c r="P45" s="558"/>
      <c r="Q45" s="558"/>
      <c r="R45" s="558"/>
      <c r="S45" s="558"/>
      <c r="T45" s="558"/>
      <c r="U45" s="558"/>
      <c r="V45" s="558"/>
      <c r="W45" s="558"/>
      <c r="X45" s="558"/>
      <c r="Y45" s="558"/>
      <c r="Z45" s="558"/>
      <c r="AA45" s="558"/>
    </row>
    <row r="46" spans="1:27" ht="24.0" customHeight="true">
      <c r="A46" s="558"/>
      <c r="B46" s="565"/>
      <c r="C46" s="583" t="s">
        <v>684</v>
      </c>
      <c r="D46" s="584" t="n">
        <v>183586.0</v>
      </c>
      <c r="E46" s="585" t="n">
        <v>226800.0</v>
      </c>
      <c r="F46" s="194"/>
      <c r="G46" s="579"/>
      <c r="H46" s="558"/>
      <c r="I46" s="558"/>
      <c r="J46" s="558"/>
      <c r="K46" s="558"/>
      <c r="L46" s="558"/>
      <c r="M46" s="558"/>
      <c r="N46" s="558"/>
      <c r="O46" s="558"/>
      <c r="P46" s="558"/>
      <c r="Q46" s="558"/>
      <c r="R46" s="558"/>
      <c r="S46" s="558"/>
      <c r="T46" s="558"/>
      <c r="U46" s="558"/>
      <c r="V46" s="558"/>
      <c r="W46" s="558"/>
      <c r="X46" s="558"/>
      <c r="Y46" s="558"/>
      <c r="Z46" s="558"/>
      <c r="AA46" s="558"/>
    </row>
    <row r="47" spans="1:27" ht="24.0" customHeight="true">
      <c r="A47" s="558"/>
      <c r="B47" s="565"/>
      <c r="C47" s="350" t="s">
        <v>685</v>
      </c>
      <c r="D47" s="351"/>
      <c r="E47" s="352"/>
      <c r="F47" s="194"/>
      <c r="G47" s="579"/>
      <c r="H47" s="558"/>
      <c r="I47" s="558"/>
      <c r="J47" s="558"/>
      <c r="K47" s="558"/>
      <c r="L47" s="558"/>
      <c r="M47" s="558"/>
      <c r="N47" s="558"/>
      <c r="O47" s="558"/>
      <c r="P47" s="558"/>
      <c r="Q47" s="558"/>
      <c r="R47" s="558"/>
      <c r="S47" s="558"/>
      <c r="T47" s="558"/>
      <c r="U47" s="558"/>
      <c r="V47" s="558"/>
      <c r="W47" s="558"/>
      <c r="X47" s="558"/>
      <c r="Y47" s="558"/>
      <c r="Z47" s="558"/>
      <c r="AA47" s="558"/>
    </row>
    <row r="48" spans="1:27" ht="24.0" customHeight="true">
      <c r="A48" s="558"/>
      <c r="B48" s="281" t="s">
        <v>686</v>
      </c>
      <c r="C48" s="381" t="s">
        <v>687</v>
      </c>
      <c r="D48" s="571" t="n">
        <v>142269.0</v>
      </c>
      <c r="E48" s="459" t="n">
        <v>169800.0</v>
      </c>
      <c r="F48" s="194"/>
      <c r="G48" s="579"/>
      <c r="H48" s="558"/>
      <c r="I48" s="558"/>
      <c r="J48" s="558"/>
      <c r="K48" s="558"/>
      <c r="L48" s="558"/>
      <c r="M48" s="558"/>
      <c r="N48" s="558"/>
      <c r="O48" s="558"/>
      <c r="P48" s="558"/>
      <c r="Q48" s="558"/>
      <c r="R48" s="558"/>
      <c r="S48" s="558"/>
      <c r="T48" s="558"/>
      <c r="U48" s="558"/>
      <c r="V48" s="558"/>
      <c r="W48" s="558"/>
      <c r="X48" s="558"/>
      <c r="Y48" s="558"/>
      <c r="Z48" s="558"/>
      <c r="AA48" s="558"/>
    </row>
    <row r="49" spans="1:27" ht="24.0" customHeight="true">
      <c r="A49" s="558"/>
      <c r="B49" s="565"/>
      <c r="C49" s="381" t="s">
        <v>688</v>
      </c>
      <c r="D49" s="586" t="n">
        <v>149521.0</v>
      </c>
      <c r="E49" s="459" t="n">
        <v>179800.0</v>
      </c>
      <c r="F49" s="194"/>
      <c r="G49" s="579"/>
      <c r="H49" s="558"/>
      <c r="I49" s="558"/>
      <c r="J49" s="558"/>
      <c r="K49" s="558"/>
      <c r="L49" s="558"/>
      <c r="M49" s="558"/>
      <c r="N49" s="558"/>
      <c r="O49" s="558"/>
      <c r="P49" s="558"/>
      <c r="Q49" s="558"/>
      <c r="R49" s="558"/>
      <c r="S49" s="558"/>
      <c r="T49" s="558"/>
      <c r="U49" s="558"/>
      <c r="V49" s="558"/>
      <c r="W49" s="558"/>
      <c r="X49" s="558"/>
      <c r="Y49" s="558"/>
      <c r="Z49" s="558"/>
      <c r="AA49" s="558"/>
    </row>
    <row r="50" spans="1:27" ht="24.0" customHeight="true">
      <c r="A50" s="558"/>
      <c r="B50" s="565"/>
      <c r="C50" s="381" t="s">
        <v>689</v>
      </c>
      <c r="D50" s="586" t="n">
        <v>158156.0</v>
      </c>
      <c r="E50" s="459" t="n">
        <v>192800.0</v>
      </c>
      <c r="F50" s="194"/>
      <c r="G50" s="579"/>
      <c r="H50" s="558"/>
      <c r="I50" s="558"/>
      <c r="J50" s="558"/>
      <c r="K50" s="558"/>
      <c r="L50" s="558"/>
      <c r="M50" s="558"/>
      <c r="N50" s="558"/>
      <c r="O50" s="558"/>
      <c r="P50" s="558"/>
      <c r="Q50" s="558"/>
      <c r="R50" s="558"/>
      <c r="S50" s="558"/>
      <c r="T50" s="558"/>
      <c r="U50" s="558"/>
      <c r="V50" s="558"/>
      <c r="W50" s="558"/>
      <c r="X50" s="558"/>
      <c r="Y50" s="558"/>
      <c r="Z50" s="558"/>
      <c r="AA50" s="558"/>
    </row>
    <row r="51" spans="1:27" ht="24.0" customHeight="true">
      <c r="A51" s="558"/>
      <c r="B51" s="290"/>
      <c r="C51" s="574" t="s">
        <v>690</v>
      </c>
      <c r="D51" s="351"/>
      <c r="E51" s="351"/>
      <c r="F51" s="194"/>
      <c r="G51" s="579"/>
      <c r="H51" s="558"/>
      <c r="I51" s="558"/>
      <c r="J51" s="558"/>
      <c r="K51" s="558"/>
      <c r="L51" s="558"/>
      <c r="M51" s="558"/>
      <c r="N51" s="558"/>
      <c r="O51" s="558"/>
      <c r="P51" s="558"/>
      <c r="Q51" s="558"/>
      <c r="R51" s="558"/>
      <c r="S51" s="558"/>
      <c r="T51" s="558"/>
      <c r="U51" s="558"/>
      <c r="V51" s="558"/>
      <c r="W51" s="558"/>
      <c r="X51" s="558"/>
      <c r="Y51" s="558"/>
      <c r="Z51" s="558"/>
      <c r="AA51" s="558"/>
    </row>
    <row r="52" spans="1:27" ht="22.5" customHeight="true">
      <c r="A52" s="558"/>
      <c r="B52" s="281" t="s">
        <v>691</v>
      </c>
      <c r="C52" s="587" t="s">
        <v>692</v>
      </c>
      <c r="D52" s="584" t="n">
        <v>72764.0</v>
      </c>
      <c r="E52" s="585" t="n">
        <v>80800.0</v>
      </c>
      <c r="F52" s="194"/>
      <c r="G52" s="579"/>
      <c r="H52" s="558"/>
      <c r="I52" s="558"/>
      <c r="J52" s="558"/>
      <c r="K52" s="558"/>
      <c r="L52" s="558"/>
      <c r="M52" s="558"/>
      <c r="N52" s="558"/>
      <c r="O52" s="558"/>
      <c r="P52" s="558"/>
      <c r="Q52" s="558"/>
      <c r="R52" s="558"/>
      <c r="S52" s="558"/>
      <c r="T52" s="558"/>
      <c r="U52" s="558"/>
      <c r="V52" s="558"/>
      <c r="W52" s="558"/>
      <c r="X52" s="558"/>
      <c r="Y52" s="558"/>
      <c r="Z52" s="558"/>
      <c r="AA52" s="558"/>
    </row>
    <row r="53" spans="1:27" ht="24.0" customHeight="true">
      <c r="A53" s="558"/>
      <c r="B53" s="565"/>
      <c r="C53" s="583" t="s">
        <v>693</v>
      </c>
      <c r="D53" s="584" t="n">
        <v>79314.0</v>
      </c>
      <c r="E53" s="585" t="n">
        <v>90800.0</v>
      </c>
      <c r="F53" s="194"/>
      <c r="G53" s="579"/>
      <c r="H53" s="558"/>
      <c r="I53" s="558"/>
      <c r="J53" s="558"/>
      <c r="K53" s="558"/>
      <c r="L53" s="558"/>
      <c r="M53" s="558"/>
      <c r="N53" s="558"/>
      <c r="O53" s="558"/>
      <c r="P53" s="558"/>
      <c r="Q53" s="558"/>
      <c r="R53" s="558"/>
      <c r="S53" s="558"/>
      <c r="T53" s="558"/>
      <c r="U53" s="558"/>
      <c r="V53" s="558"/>
      <c r="W53" s="558"/>
      <c r="X53" s="558"/>
      <c r="Y53" s="558"/>
      <c r="Z53" s="558"/>
      <c r="AA53" s="558"/>
    </row>
    <row r="54" spans="1:27" ht="21.75" customHeight="true">
      <c r="A54" s="558"/>
      <c r="B54" s="565"/>
      <c r="C54" s="588" t="s">
        <v>694</v>
      </c>
      <c r="D54" s="584" t="n">
        <v>88729.0</v>
      </c>
      <c r="E54" s="585" t="n">
        <v>103800.0</v>
      </c>
      <c r="F54" s="194"/>
      <c r="G54" s="579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558"/>
      <c r="V54" s="558"/>
      <c r="W54" s="558"/>
      <c r="X54" s="558"/>
      <c r="Y54" s="558"/>
      <c r="Z54" s="558"/>
      <c r="AA54" s="558"/>
    </row>
    <row r="55" spans="1:27" ht="24.0" customHeight="true">
      <c r="A55" s="558"/>
      <c r="B55" s="565"/>
      <c r="C55" s="588" t="s">
        <v>695</v>
      </c>
      <c r="D55" s="584" t="n">
        <v>99144.0</v>
      </c>
      <c r="E55" s="585" t="n">
        <v>116800.0</v>
      </c>
      <c r="F55" s="194"/>
      <c r="G55" s="579"/>
      <c r="H55" s="558"/>
      <c r="I55" s="558"/>
      <c r="J55" s="558"/>
      <c r="K55" s="558"/>
      <c r="L55" s="558"/>
      <c r="M55" s="558"/>
      <c r="N55" s="558"/>
      <c r="O55" s="558"/>
      <c r="P55" s="558"/>
      <c r="Q55" s="558"/>
      <c r="R55" s="558"/>
      <c r="S55" s="558"/>
      <c r="T55" s="558"/>
      <c r="U55" s="558"/>
      <c r="V55" s="558"/>
      <c r="W55" s="558"/>
      <c r="X55" s="558"/>
      <c r="Y55" s="558"/>
      <c r="Z55" s="558"/>
      <c r="AA55" s="558"/>
    </row>
    <row r="56" spans="1:27" ht="35.152499999999996" customHeight="true">
      <c r="A56" s="558"/>
      <c r="B56" s="565"/>
      <c r="C56" s="350" t="s">
        <v>696</v>
      </c>
      <c r="D56" s="351"/>
      <c r="E56" s="352"/>
      <c r="F56" s="224"/>
      <c r="G56" s="579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</row>
    <row r="57" spans="1:27" ht="24.0" customHeight="true">
      <c r="A57" s="558"/>
      <c r="B57" s="589" t="s">
        <v>139</v>
      </c>
      <c r="C57" s="589"/>
      <c r="D57" s="589"/>
      <c r="E57" s="589"/>
      <c r="F57" s="589"/>
      <c r="G57" s="590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  <c r="W57" s="558"/>
      <c r="X57" s="558"/>
      <c r="Y57" s="558"/>
      <c r="Z57" s="558"/>
      <c r="AA57" s="558"/>
    </row>
    <row r="58" spans="1:27" ht="24.0" customHeight="true">
      <c r="A58" s="558"/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</row>
    <row r="59" spans="1:27" ht="24.0" customHeight="true">
      <c r="A59" s="558"/>
      <c r="B59" s="558"/>
      <c r="C59" s="558"/>
      <c r="D59" s="558"/>
      <c r="E59" s="558"/>
      <c r="F59" s="558"/>
      <c r="G59" s="558"/>
      <c r="H59" s="558"/>
      <c r="I59" s="558"/>
      <c r="J59" s="558"/>
      <c r="K59" s="558"/>
      <c r="L59" s="558"/>
      <c r="M59" s="558"/>
      <c r="N59" s="558"/>
      <c r="O59" s="558"/>
      <c r="P59" s="558"/>
      <c r="Q59" s="558"/>
      <c r="R59" s="558"/>
      <c r="S59" s="558"/>
      <c r="T59" s="558"/>
      <c r="U59" s="558"/>
      <c r="V59" s="558"/>
      <c r="W59" s="558"/>
      <c r="X59" s="558"/>
      <c r="Y59" s="558"/>
      <c r="Z59" s="558"/>
      <c r="AA59" s="558"/>
    </row>
    <row r="60" spans="1:27" ht="24.0" customHeight="true">
      <c r="A60" s="558"/>
      <c r="B60" s="558"/>
      <c r="C60" s="558"/>
      <c r="D60" s="558"/>
      <c r="E60" s="558"/>
      <c r="F60" s="558"/>
      <c r="G60" s="558"/>
      <c r="H60" s="558"/>
      <c r="I60" s="558"/>
      <c r="J60" s="558"/>
      <c r="K60" s="558"/>
      <c r="L60" s="558"/>
      <c r="M60" s="558"/>
      <c r="N60" s="558"/>
      <c r="O60" s="558"/>
      <c r="P60" s="558"/>
      <c r="Q60" s="558"/>
      <c r="R60" s="558"/>
      <c r="S60" s="558"/>
      <c r="T60" s="558"/>
      <c r="U60" s="558"/>
      <c r="V60" s="558"/>
      <c r="W60" s="558"/>
      <c r="X60" s="558"/>
      <c r="Y60" s="558"/>
      <c r="Z60" s="558"/>
      <c r="AA60" s="558"/>
    </row>
    <row r="61" spans="1:27" ht="24.0" customHeight="true">
      <c r="A61" s="558"/>
      <c r="B61" s="558"/>
      <c r="C61" s="558"/>
      <c r="D61" s="558"/>
      <c r="E61" s="558"/>
      <c r="F61" s="558"/>
      <c r="G61" s="558"/>
      <c r="H61" s="558"/>
      <c r="I61" s="558"/>
      <c r="J61" s="558"/>
      <c r="K61" s="558"/>
      <c r="L61" s="558"/>
      <c r="M61" s="558"/>
      <c r="N61" s="558"/>
      <c r="O61" s="558"/>
      <c r="P61" s="558"/>
      <c r="Q61" s="558"/>
      <c r="R61" s="558"/>
      <c r="S61" s="558"/>
      <c r="T61" s="558"/>
      <c r="U61" s="558"/>
      <c r="V61" s="558"/>
      <c r="W61" s="558"/>
      <c r="X61" s="558"/>
      <c r="Y61" s="558"/>
      <c r="Z61" s="558"/>
      <c r="AA61" s="558"/>
    </row>
    <row r="62" spans="1:27" ht="24.0" customHeight="true">
      <c r="A62" s="558"/>
      <c r="B62" s="558"/>
      <c r="C62" s="558"/>
      <c r="D62" s="558"/>
      <c r="E62" s="558"/>
      <c r="F62" s="558"/>
      <c r="G62" s="558"/>
      <c r="H62" s="558"/>
      <c r="I62" s="558"/>
      <c r="J62" s="558"/>
      <c r="K62" s="558"/>
      <c r="L62" s="558"/>
      <c r="M62" s="558"/>
      <c r="N62" s="558"/>
      <c r="O62" s="558"/>
      <c r="P62" s="558"/>
      <c r="Q62" s="558"/>
      <c r="R62" s="558"/>
      <c r="S62" s="558"/>
      <c r="T62" s="558"/>
      <c r="U62" s="558"/>
      <c r="V62" s="558"/>
      <c r="W62" s="558"/>
      <c r="X62" s="558"/>
      <c r="Y62" s="558"/>
      <c r="Z62" s="558"/>
      <c r="AA62" s="558"/>
    </row>
    <row r="63" spans="1:27" ht="24.0" customHeight="true">
      <c r="A63" s="558"/>
      <c r="B63" s="558"/>
      <c r="C63" s="558"/>
      <c r="D63" s="558"/>
      <c r="E63" s="558"/>
      <c r="F63" s="558"/>
      <c r="G63" s="558"/>
      <c r="H63" s="558"/>
      <c r="I63" s="558"/>
      <c r="J63" s="558"/>
      <c r="K63" s="558"/>
      <c r="L63" s="558"/>
      <c r="M63" s="558"/>
      <c r="N63" s="558"/>
      <c r="O63" s="558"/>
      <c r="P63" s="558"/>
      <c r="Q63" s="558"/>
      <c r="R63" s="558"/>
      <c r="S63" s="558"/>
      <c r="T63" s="558"/>
      <c r="U63" s="558"/>
      <c r="V63" s="558"/>
      <c r="W63" s="558"/>
      <c r="X63" s="558"/>
      <c r="Y63" s="558"/>
      <c r="Z63" s="558"/>
      <c r="AA63" s="558"/>
    </row>
    <row r="64" spans="1:27" ht="24.0" customHeight="true">
      <c r="A64" s="558"/>
      <c r="B64" s="558"/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8"/>
      <c r="P64" s="558"/>
      <c r="Q64" s="558"/>
      <c r="R64" s="558"/>
      <c r="S64" s="558"/>
      <c r="T64" s="558"/>
      <c r="U64" s="558"/>
      <c r="V64" s="558"/>
      <c r="W64" s="558"/>
      <c r="X64" s="558"/>
      <c r="Y64" s="558"/>
      <c r="Z64" s="558"/>
      <c r="AA64" s="558"/>
    </row>
    <row r="65" spans="1:27" ht="24.0" customHeight="true">
      <c r="A65" s="558"/>
      <c r="B65" s="558"/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8"/>
      <c r="P65" s="558"/>
      <c r="Q65" s="558"/>
      <c r="R65" s="558"/>
      <c r="S65" s="558"/>
      <c r="T65" s="558"/>
      <c r="U65" s="558"/>
      <c r="V65" s="558"/>
      <c r="W65" s="558"/>
      <c r="X65" s="558"/>
      <c r="Y65" s="558"/>
      <c r="Z65" s="558"/>
      <c r="AA65" s="558"/>
    </row>
    <row r="66" spans="1:27" ht="27.75" customHeight="true">
      <c r="A66" s="558"/>
      <c r="B66" s="558"/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8"/>
      <c r="P66" s="558"/>
      <c r="Q66" s="558"/>
      <c r="R66" s="558"/>
      <c r="S66" s="558"/>
      <c r="T66" s="558"/>
      <c r="U66" s="558"/>
      <c r="V66" s="558"/>
      <c r="W66" s="558"/>
      <c r="X66" s="558"/>
      <c r="Y66" s="558"/>
      <c r="Z66" s="558"/>
      <c r="AA66" s="558"/>
    </row>
    <row r="67" spans="1:27" ht="24.0" customHeight="true">
      <c r="A67" s="558"/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T67" s="558"/>
      <c r="U67" s="558"/>
      <c r="V67" s="558"/>
      <c r="W67" s="558"/>
      <c r="X67" s="558"/>
      <c r="Y67" s="558"/>
      <c r="Z67" s="558"/>
      <c r="AA67" s="558"/>
    </row>
    <row r="68" spans="1:27" ht="24.0" customHeight="true">
      <c r="A68" s="558"/>
      <c r="B68" s="558"/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8"/>
      <c r="P68" s="558"/>
      <c r="Q68" s="558"/>
      <c r="R68" s="558"/>
      <c r="S68" s="558"/>
      <c r="T68" s="558"/>
      <c r="U68" s="558"/>
      <c r="V68" s="558"/>
      <c r="W68" s="558"/>
      <c r="X68" s="558"/>
      <c r="Y68" s="558"/>
      <c r="Z68" s="558"/>
      <c r="AA68" s="558"/>
    </row>
    <row r="69" spans="1:27" ht="24.0" customHeight="true">
      <c r="A69" s="558"/>
      <c r="B69" s="558"/>
      <c r="C69" s="558"/>
      <c r="D69" s="558"/>
      <c r="E69" s="558"/>
      <c r="F69" s="558"/>
      <c r="G69" s="558"/>
      <c r="H69" s="558"/>
      <c r="I69" s="558"/>
      <c r="J69" s="558"/>
      <c r="K69" s="558"/>
      <c r="L69" s="558"/>
      <c r="M69" s="558"/>
      <c r="N69" s="558"/>
      <c r="O69" s="558"/>
      <c r="P69" s="558"/>
      <c r="Q69" s="558"/>
      <c r="R69" s="558"/>
      <c r="S69" s="558"/>
      <c r="T69" s="558"/>
      <c r="U69" s="558"/>
      <c r="V69" s="558"/>
      <c r="W69" s="558"/>
      <c r="X69" s="558"/>
      <c r="Y69" s="558"/>
      <c r="Z69" s="558"/>
      <c r="AA69" s="558"/>
    </row>
    <row r="70" spans="1:27" ht="24.0" customHeight="true">
      <c r="A70" s="558"/>
      <c r="B70" s="558"/>
      <c r="C70" s="558"/>
      <c r="D70" s="558"/>
      <c r="E70" s="558"/>
      <c r="F70" s="558"/>
      <c r="G70" s="558"/>
      <c r="H70" s="558"/>
      <c r="I70" s="558"/>
      <c r="J70" s="558"/>
      <c r="K70" s="558"/>
      <c r="L70" s="558"/>
      <c r="M70" s="558"/>
      <c r="N70" s="558"/>
      <c r="O70" s="558"/>
      <c r="P70" s="558"/>
      <c r="Q70" s="558"/>
      <c r="R70" s="558"/>
      <c r="S70" s="558"/>
      <c r="T70" s="558"/>
      <c r="U70" s="558"/>
      <c r="V70" s="558"/>
      <c r="W70" s="558"/>
      <c r="X70" s="558"/>
      <c r="Y70" s="558"/>
      <c r="Z70" s="558"/>
      <c r="AA70" s="558"/>
    </row>
    <row r="71" spans="1:27" ht="24.0" customHeight="true">
      <c r="A71" s="558"/>
      <c r="B71" s="558"/>
      <c r="C71" s="558"/>
      <c r="D71" s="558"/>
      <c r="E71" s="558"/>
      <c r="F71" s="558"/>
      <c r="G71" s="558"/>
      <c r="H71" s="558"/>
      <c r="I71" s="558"/>
      <c r="J71" s="558"/>
      <c r="K71" s="558"/>
      <c r="L71" s="558"/>
      <c r="M71" s="558"/>
      <c r="N71" s="558"/>
      <c r="O71" s="558"/>
      <c r="P71" s="558"/>
      <c r="Q71" s="558"/>
      <c r="R71" s="558"/>
      <c r="S71" s="558"/>
      <c r="T71" s="558"/>
      <c r="U71" s="558"/>
      <c r="V71" s="558"/>
      <c r="W71" s="558"/>
      <c r="X71" s="558"/>
      <c r="Y71" s="558"/>
      <c r="Z71" s="558"/>
      <c r="AA71" s="558"/>
    </row>
    <row r="72" spans="1:27" ht="24.0" customHeight="true">
      <c r="A72" s="558"/>
      <c r="B72" s="558"/>
      <c r="C72" s="558"/>
      <c r="D72" s="558"/>
      <c r="E72" s="558"/>
      <c r="F72" s="558"/>
      <c r="G72" s="558"/>
      <c r="H72" s="558"/>
      <c r="I72" s="558"/>
      <c r="J72" s="558"/>
      <c r="K72" s="558"/>
      <c r="L72" s="558"/>
      <c r="M72" s="558"/>
      <c r="N72" s="558"/>
      <c r="O72" s="558"/>
      <c r="P72" s="558"/>
      <c r="Q72" s="558"/>
      <c r="R72" s="558"/>
      <c r="S72" s="558"/>
      <c r="T72" s="558"/>
      <c r="U72" s="558"/>
      <c r="V72" s="558"/>
      <c r="W72" s="558"/>
      <c r="X72" s="558"/>
      <c r="Y72" s="558"/>
      <c r="Z72" s="558"/>
      <c r="AA72" s="558"/>
    </row>
    <row r="73" spans="1:27" ht="24.0" customHeight="true">
      <c r="A73" s="558"/>
      <c r="B73" s="558"/>
      <c r="C73" s="558"/>
      <c r="D73" s="558"/>
      <c r="E73" s="558"/>
      <c r="F73" s="558"/>
      <c r="G73" s="558"/>
      <c r="H73" s="558"/>
      <c r="I73" s="558"/>
      <c r="J73" s="558"/>
      <c r="K73" s="558"/>
      <c r="L73" s="558"/>
      <c r="M73" s="558"/>
      <c r="N73" s="558"/>
      <c r="O73" s="558"/>
      <c r="P73" s="558"/>
      <c r="Q73" s="558"/>
      <c r="R73" s="558"/>
      <c r="S73" s="558"/>
      <c r="T73" s="558"/>
      <c r="U73" s="558"/>
      <c r="V73" s="558"/>
      <c r="W73" s="558"/>
      <c r="X73" s="558"/>
      <c r="Y73" s="558"/>
      <c r="Z73" s="558"/>
      <c r="AA73" s="558"/>
    </row>
    <row r="74" spans="1:27" ht="23.25" customHeight="true">
      <c r="A74" s="558"/>
      <c r="B74" s="558"/>
      <c r="C74" s="558"/>
      <c r="D74" s="558"/>
      <c r="E74" s="558"/>
      <c r="F74" s="558"/>
      <c r="G74" s="558"/>
      <c r="H74" s="558"/>
      <c r="I74" s="558"/>
      <c r="J74" s="558"/>
      <c r="K74" s="558"/>
      <c r="L74" s="558"/>
      <c r="M74" s="558"/>
      <c r="N74" s="558"/>
      <c r="O74" s="558"/>
      <c r="P74" s="558"/>
      <c r="Q74" s="558"/>
      <c r="R74" s="558"/>
      <c r="S74" s="558"/>
      <c r="T74" s="558"/>
      <c r="U74" s="558"/>
      <c r="V74" s="558"/>
      <c r="W74" s="558"/>
      <c r="X74" s="558"/>
      <c r="Y74" s="558"/>
      <c r="Z74" s="558"/>
      <c r="AA74" s="558"/>
    </row>
    <row r="75" spans="1:27" ht="26.25" customHeight="true">
      <c r="A75" s="558"/>
      <c r="B75" s="558"/>
      <c r="C75" s="558"/>
      <c r="D75" s="558"/>
      <c r="E75" s="558"/>
      <c r="F75" s="558"/>
      <c r="G75" s="558"/>
      <c r="H75" s="558"/>
      <c r="I75" s="558"/>
      <c r="J75" s="558"/>
      <c r="K75" s="558"/>
      <c r="L75" s="558"/>
      <c r="M75" s="558"/>
      <c r="N75" s="558"/>
      <c r="O75" s="558"/>
      <c r="P75" s="558"/>
      <c r="Q75" s="558"/>
      <c r="R75" s="558"/>
      <c r="S75" s="558"/>
      <c r="T75" s="558"/>
      <c r="U75" s="558"/>
      <c r="V75" s="558"/>
      <c r="W75" s="558"/>
      <c r="X75" s="558"/>
      <c r="Y75" s="558"/>
      <c r="Z75" s="558"/>
      <c r="AA75" s="558"/>
    </row>
    <row r="76" spans="1:27">
      <c r="A76" s="558"/>
      <c r="B76" s="558"/>
      <c r="C76" s="558"/>
      <c r="D76" s="558"/>
      <c r="E76" s="558"/>
      <c r="F76" s="558"/>
      <c r="G76" s="558"/>
      <c r="H76" s="558"/>
      <c r="I76" s="558"/>
      <c r="J76" s="558"/>
      <c r="K76" s="558"/>
      <c r="L76" s="558"/>
      <c r="M76" s="558"/>
      <c r="N76" s="558"/>
      <c r="O76" s="558"/>
      <c r="P76" s="558"/>
      <c r="Q76" s="558"/>
      <c r="R76" s="558"/>
      <c r="S76" s="558"/>
      <c r="T76" s="558"/>
      <c r="U76" s="558"/>
      <c r="V76" s="558"/>
      <c r="W76" s="558"/>
      <c r="X76" s="558"/>
      <c r="Y76" s="558"/>
      <c r="Z76" s="558"/>
      <c r="AA76" s="558"/>
    </row>
    <row r="77" spans="1:27">
      <c r="A77" s="558"/>
      <c r="B77" s="558"/>
      <c r="C77" s="558"/>
      <c r="D77" s="558"/>
      <c r="E77" s="558"/>
      <c r="F77" s="558"/>
      <c r="G77" s="558"/>
      <c r="H77" s="558"/>
      <c r="I77" s="558"/>
      <c r="J77" s="558"/>
      <c r="K77" s="558"/>
      <c r="L77" s="558"/>
      <c r="M77" s="558"/>
      <c r="N77" s="558"/>
      <c r="O77" s="558"/>
      <c r="P77" s="558"/>
      <c r="Q77" s="558"/>
      <c r="R77" s="558"/>
      <c r="S77" s="558"/>
      <c r="T77" s="558"/>
      <c r="U77" s="558"/>
      <c r="V77" s="558"/>
      <c r="W77" s="558"/>
      <c r="X77" s="558"/>
      <c r="Y77" s="558"/>
      <c r="Z77" s="558"/>
      <c r="AA77" s="558"/>
    </row>
    <row r="78" spans="1:27">
      <c r="A78" s="558"/>
      <c r="B78" s="558"/>
      <c r="C78" s="558"/>
      <c r="D78" s="558"/>
      <c r="E78" s="558"/>
      <c r="F78" s="558"/>
      <c r="G78" s="558"/>
      <c r="H78" s="558"/>
      <c r="I78" s="558"/>
      <c r="J78" s="558"/>
      <c r="K78" s="558"/>
      <c r="L78" s="558"/>
      <c r="M78" s="558"/>
      <c r="N78" s="558"/>
      <c r="O78" s="558"/>
      <c r="P78" s="558"/>
      <c r="Q78" s="558"/>
      <c r="R78" s="558"/>
      <c r="S78" s="558"/>
      <c r="T78" s="558"/>
      <c r="U78" s="558"/>
      <c r="V78" s="558"/>
      <c r="W78" s="558"/>
      <c r="X78" s="558"/>
      <c r="Y78" s="558"/>
      <c r="Z78" s="558"/>
      <c r="AA78" s="558"/>
    </row>
    <row r="79" spans="1:27">
      <c r="A79" s="558"/>
      <c r="B79" s="558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  <c r="O79" s="558"/>
      <c r="P79" s="558"/>
      <c r="Q79" s="558"/>
      <c r="R79" s="558"/>
      <c r="S79" s="558"/>
      <c r="T79" s="558"/>
      <c r="U79" s="558"/>
      <c r="V79" s="558"/>
      <c r="W79" s="558"/>
      <c r="X79" s="558"/>
      <c r="Y79" s="558"/>
      <c r="Z79" s="558"/>
      <c r="AA79" s="558"/>
    </row>
    <row r="80" spans="1:27">
      <c r="A80" s="558"/>
      <c r="B80" s="558"/>
      <c r="C80" s="558"/>
      <c r="D80" s="558"/>
      <c r="E80" s="558"/>
      <c r="F80" s="558"/>
      <c r="G80" s="558"/>
      <c r="H80" s="558"/>
      <c r="I80" s="558"/>
      <c r="J80" s="558"/>
      <c r="K80" s="558"/>
      <c r="L80" s="558"/>
      <c r="M80" s="558"/>
      <c r="N80" s="558"/>
      <c r="O80" s="558"/>
      <c r="P80" s="558"/>
      <c r="Q80" s="558"/>
      <c r="R80" s="558"/>
      <c r="S80" s="558"/>
      <c r="T80" s="558"/>
      <c r="U80" s="558"/>
      <c r="V80" s="558"/>
      <c r="W80" s="558"/>
      <c r="X80" s="558"/>
      <c r="Y80" s="558"/>
      <c r="Z80" s="558"/>
      <c r="AA80" s="558"/>
    </row>
    <row r="81" spans="1:27">
      <c r="A81" s="558"/>
      <c r="B81" s="558"/>
      <c r="C81" s="558"/>
      <c r="D81" s="558"/>
      <c r="E81" s="558"/>
      <c r="F81" s="558"/>
      <c r="G81" s="558"/>
      <c r="H81" s="558"/>
      <c r="I81" s="558"/>
      <c r="J81" s="558"/>
      <c r="K81" s="558"/>
      <c r="L81" s="558"/>
      <c r="M81" s="558"/>
      <c r="N81" s="558"/>
      <c r="O81" s="558"/>
      <c r="P81" s="558"/>
      <c r="Q81" s="558"/>
      <c r="R81" s="558"/>
      <c r="S81" s="558"/>
      <c r="T81" s="558"/>
      <c r="U81" s="558"/>
      <c r="V81" s="558"/>
      <c r="W81" s="558"/>
      <c r="X81" s="558"/>
      <c r="Y81" s="558"/>
      <c r="Z81" s="558"/>
      <c r="AA81" s="558"/>
    </row>
    <row r="82" spans="1:27">
      <c r="A82" s="558"/>
      <c r="B82" s="558"/>
      <c r="C82" s="558"/>
      <c r="D82" s="558"/>
      <c r="E82" s="558"/>
      <c r="F82" s="558"/>
      <c r="G82" s="558"/>
      <c r="H82" s="558"/>
      <c r="I82" s="558"/>
      <c r="J82" s="558"/>
      <c r="K82" s="558"/>
      <c r="L82" s="558"/>
      <c r="M82" s="558"/>
      <c r="N82" s="558"/>
      <c r="O82" s="558"/>
      <c r="P82" s="558"/>
      <c r="Q82" s="558"/>
      <c r="R82" s="558"/>
      <c r="S82" s="558"/>
      <c r="T82" s="558"/>
      <c r="U82" s="558"/>
      <c r="V82" s="558"/>
      <c r="W82" s="558"/>
      <c r="X82" s="558"/>
      <c r="Y82" s="558"/>
      <c r="Z82" s="558"/>
      <c r="AA82" s="558"/>
    </row>
    <row r="83" spans="1:27">
      <c r="A83" s="558"/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</row>
    <row r="84" spans="1:27">
      <c r="A84" s="558"/>
      <c r="B84" s="558"/>
      <c r="C84" s="558"/>
      <c r="D84" s="558"/>
      <c r="E84" s="558"/>
      <c r="F84" s="558"/>
      <c r="G84" s="558"/>
      <c r="H84" s="558"/>
      <c r="I84" s="558"/>
      <c r="J84" s="558"/>
      <c r="K84" s="558"/>
      <c r="L84" s="558"/>
      <c r="M84" s="558"/>
      <c r="N84" s="558"/>
      <c r="O84" s="558"/>
      <c r="P84" s="558"/>
      <c r="Q84" s="558"/>
      <c r="R84" s="558"/>
      <c r="S84" s="558"/>
      <c r="T84" s="558"/>
      <c r="U84" s="558"/>
      <c r="V84" s="558"/>
      <c r="W84" s="558"/>
      <c r="X84" s="558"/>
      <c r="Y84" s="558"/>
      <c r="Z84" s="558"/>
      <c r="AA84" s="558"/>
    </row>
    <row r="85" spans="1:27">
      <c r="A85" s="558"/>
      <c r="B85" s="558"/>
      <c r="C85" s="558"/>
      <c r="D85" s="558"/>
      <c r="E85" s="558"/>
      <c r="F85" s="558"/>
      <c r="G85" s="558"/>
      <c r="H85" s="558"/>
      <c r="I85" s="558"/>
      <c r="J85" s="558"/>
      <c r="K85" s="558"/>
      <c r="L85" s="558"/>
      <c r="M85" s="558"/>
      <c r="N85" s="558"/>
      <c r="O85" s="558"/>
      <c r="P85" s="558"/>
      <c r="Q85" s="558"/>
      <c r="R85" s="558"/>
      <c r="S85" s="558"/>
      <c r="T85" s="558"/>
      <c r="U85" s="558"/>
      <c r="V85" s="558"/>
      <c r="W85" s="558"/>
      <c r="X85" s="558"/>
      <c r="Y85" s="558"/>
      <c r="Z85" s="558"/>
      <c r="AA85" s="558"/>
    </row>
    <row r="86" spans="1:27">
      <c r="A86" s="558"/>
      <c r="B86" s="558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  <c r="N86" s="558"/>
      <c r="O86" s="558"/>
      <c r="P86" s="558"/>
      <c r="Q86" s="558"/>
      <c r="R86" s="558"/>
      <c r="S86" s="558"/>
      <c r="T86" s="558"/>
      <c r="U86" s="558"/>
      <c r="V86" s="558"/>
      <c r="W86" s="558"/>
      <c r="X86" s="558"/>
      <c r="Y86" s="558"/>
      <c r="Z86" s="558"/>
      <c r="AA86" s="558"/>
    </row>
    <row r="87" spans="1:27">
      <c r="A87" s="558"/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  <c r="N87" s="558"/>
      <c r="O87" s="558"/>
      <c r="P87" s="558"/>
      <c r="Q87" s="558"/>
      <c r="R87" s="558"/>
      <c r="S87" s="558"/>
      <c r="T87" s="558"/>
      <c r="U87" s="558"/>
      <c r="V87" s="558"/>
      <c r="W87" s="558"/>
      <c r="X87" s="558"/>
      <c r="Y87" s="558"/>
      <c r="Z87" s="558"/>
      <c r="AA87" s="558"/>
    </row>
    <row r="88" spans="1:27">
      <c r="A88" s="558"/>
      <c r="B88" s="558"/>
      <c r="C88" s="558"/>
      <c r="D88" s="558"/>
      <c r="E88" s="558"/>
      <c r="F88" s="558"/>
      <c r="G88" s="558"/>
      <c r="H88" s="558"/>
      <c r="I88" s="558"/>
      <c r="J88" s="558"/>
      <c r="K88" s="558"/>
      <c r="L88" s="558"/>
      <c r="M88" s="558"/>
      <c r="N88" s="558"/>
      <c r="O88" s="558"/>
      <c r="P88" s="558"/>
      <c r="Q88" s="558"/>
      <c r="R88" s="558"/>
      <c r="S88" s="558"/>
      <c r="T88" s="558"/>
      <c r="U88" s="558"/>
      <c r="V88" s="558"/>
      <c r="W88" s="558"/>
      <c r="X88" s="558"/>
      <c r="Y88" s="558"/>
      <c r="Z88" s="558"/>
      <c r="AA88" s="558"/>
    </row>
    <row r="89" spans="1:27">
      <c r="A89" s="558"/>
      <c r="B89" s="558"/>
      <c r="C89" s="558"/>
      <c r="D89" s="558"/>
      <c r="E89" s="558"/>
      <c r="F89" s="558"/>
      <c r="G89" s="558"/>
      <c r="H89" s="558"/>
      <c r="I89" s="558"/>
      <c r="J89" s="558"/>
      <c r="K89" s="558"/>
      <c r="L89" s="558"/>
      <c r="M89" s="558"/>
      <c r="N89" s="558"/>
      <c r="O89" s="558"/>
      <c r="P89" s="558"/>
      <c r="Q89" s="558"/>
      <c r="R89" s="558"/>
      <c r="S89" s="558"/>
      <c r="T89" s="558"/>
      <c r="U89" s="558"/>
      <c r="V89" s="558"/>
      <c r="W89" s="558"/>
      <c r="X89" s="558"/>
      <c r="Y89" s="558"/>
      <c r="Z89" s="558"/>
      <c r="AA89" s="558"/>
    </row>
    <row r="90" spans="1:27">
      <c r="A90" s="558"/>
      <c r="B90" s="558"/>
      <c r="C90" s="558"/>
      <c r="D90" s="558"/>
      <c r="E90" s="558"/>
      <c r="F90" s="558"/>
      <c r="G90" s="558"/>
      <c r="H90" s="558"/>
      <c r="I90" s="558"/>
      <c r="J90" s="558"/>
      <c r="K90" s="558"/>
      <c r="L90" s="558"/>
      <c r="M90" s="558"/>
      <c r="N90" s="558"/>
      <c r="O90" s="558"/>
      <c r="P90" s="558"/>
      <c r="Q90" s="558"/>
      <c r="R90" s="558"/>
      <c r="S90" s="558"/>
      <c r="T90" s="558"/>
      <c r="U90" s="558"/>
      <c r="V90" s="558"/>
      <c r="W90" s="558"/>
      <c r="X90" s="558"/>
      <c r="Y90" s="558"/>
      <c r="Z90" s="558"/>
      <c r="AA90" s="558"/>
    </row>
    <row r="91" spans="1:27">
      <c r="A91" s="558"/>
      <c r="B91" s="558"/>
      <c r="C91" s="558"/>
      <c r="D91" s="558"/>
      <c r="E91" s="558"/>
      <c r="F91" s="558"/>
      <c r="G91" s="558"/>
      <c r="H91" s="558"/>
      <c r="I91" s="558"/>
      <c r="J91" s="558"/>
      <c r="K91" s="558"/>
      <c r="L91" s="558"/>
      <c r="M91" s="558"/>
      <c r="N91" s="558"/>
      <c r="O91" s="558"/>
      <c r="P91" s="558"/>
      <c r="Q91" s="558"/>
      <c r="R91" s="558"/>
      <c r="S91" s="558"/>
      <c r="T91" s="558"/>
      <c r="U91" s="558"/>
      <c r="V91" s="558"/>
      <c r="W91" s="558"/>
      <c r="X91" s="558"/>
      <c r="Y91" s="558"/>
      <c r="Z91" s="558"/>
      <c r="AA91" s="558"/>
    </row>
    <row r="92" spans="1:27">
      <c r="A92" s="558"/>
      <c r="B92" s="558"/>
      <c r="C92" s="558"/>
      <c r="D92" s="558"/>
      <c r="E92" s="558"/>
      <c r="F92" s="558"/>
      <c r="G92" s="558"/>
      <c r="H92" s="558"/>
      <c r="I92" s="558"/>
      <c r="J92" s="558"/>
      <c r="K92" s="558"/>
      <c r="L92" s="558"/>
      <c r="M92" s="558"/>
      <c r="N92" s="558"/>
      <c r="O92" s="558"/>
      <c r="P92" s="558"/>
      <c r="Q92" s="558"/>
      <c r="R92" s="558"/>
      <c r="S92" s="558"/>
      <c r="T92" s="558"/>
      <c r="U92" s="558"/>
      <c r="V92" s="558"/>
      <c r="W92" s="558"/>
      <c r="X92" s="558"/>
      <c r="Y92" s="558"/>
      <c r="Z92" s="558"/>
      <c r="AA92" s="558"/>
    </row>
    <row r="93" spans="1:27">
      <c r="A93" s="558"/>
      <c r="B93" s="558"/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558"/>
      <c r="W93" s="558"/>
      <c r="X93" s="558"/>
      <c r="Y93" s="558"/>
      <c r="Z93" s="558"/>
      <c r="AA93" s="558"/>
    </row>
    <row r="94" spans="1:27">
      <c r="A94" s="558"/>
      <c r="B94" s="558"/>
      <c r="C94" s="558"/>
      <c r="D94" s="558"/>
      <c r="E94" s="558"/>
      <c r="F94" s="558"/>
      <c r="G94" s="558"/>
      <c r="H94" s="558"/>
      <c r="I94" s="558"/>
      <c r="J94" s="558"/>
      <c r="K94" s="558"/>
      <c r="L94" s="558"/>
      <c r="M94" s="558"/>
      <c r="N94" s="558"/>
      <c r="O94" s="558"/>
      <c r="P94" s="558"/>
      <c r="Q94" s="558"/>
      <c r="R94" s="558"/>
      <c r="S94" s="558"/>
      <c r="T94" s="558"/>
      <c r="U94" s="558"/>
      <c r="V94" s="558"/>
      <c r="W94" s="558"/>
      <c r="X94" s="558"/>
      <c r="Y94" s="558"/>
      <c r="Z94" s="558"/>
      <c r="AA94" s="558"/>
    </row>
    <row r="95" spans="1:27">
      <c r="A95" s="558"/>
      <c r="B95" s="558"/>
      <c r="C95" s="558"/>
      <c r="D95" s="558"/>
      <c r="E95" s="558"/>
      <c r="F95" s="558"/>
      <c r="G95" s="558"/>
      <c r="H95" s="558"/>
      <c r="I95" s="558"/>
      <c r="J95" s="558"/>
      <c r="K95" s="558"/>
      <c r="L95" s="558"/>
      <c r="M95" s="558"/>
      <c r="N95" s="558"/>
      <c r="O95" s="558"/>
      <c r="P95" s="558"/>
      <c r="Q95" s="558"/>
      <c r="R95" s="558"/>
      <c r="S95" s="558"/>
      <c r="T95" s="558"/>
      <c r="U95" s="558"/>
      <c r="V95" s="558"/>
      <c r="W95" s="558"/>
      <c r="X95" s="558"/>
      <c r="Y95" s="558"/>
      <c r="Z95" s="558"/>
      <c r="AA95" s="558"/>
    </row>
    <row r="96" spans="1:27">
      <c r="A96" s="558"/>
      <c r="B96" s="558"/>
      <c r="C96" s="558"/>
      <c r="D96" s="558"/>
      <c r="E96" s="558"/>
      <c r="F96" s="558"/>
      <c r="G96" s="558"/>
      <c r="H96" s="558"/>
      <c r="I96" s="558"/>
      <c r="J96" s="558"/>
      <c r="K96" s="558"/>
      <c r="L96" s="558"/>
      <c r="M96" s="558"/>
      <c r="N96" s="558"/>
      <c r="O96" s="558"/>
      <c r="P96" s="558"/>
      <c r="Q96" s="558"/>
      <c r="R96" s="558"/>
      <c r="S96" s="558"/>
      <c r="T96" s="558"/>
      <c r="U96" s="558"/>
      <c r="V96" s="558"/>
      <c r="W96" s="558"/>
      <c r="X96" s="558"/>
      <c r="Y96" s="558"/>
      <c r="Z96" s="558"/>
      <c r="AA96" s="558"/>
    </row>
    <row r="97" spans="1:27">
      <c r="A97" s="558"/>
      <c r="B97" s="558"/>
      <c r="C97" s="558"/>
      <c r="D97" s="558"/>
      <c r="E97" s="558"/>
      <c r="F97" s="558"/>
      <c r="G97" s="558"/>
      <c r="H97" s="558"/>
      <c r="I97" s="558"/>
      <c r="J97" s="558"/>
      <c r="K97" s="558"/>
      <c r="L97" s="558"/>
      <c r="M97" s="558"/>
      <c r="N97" s="558"/>
      <c r="O97" s="558"/>
      <c r="P97" s="558"/>
      <c r="Q97" s="558"/>
      <c r="R97" s="558"/>
      <c r="S97" s="558"/>
      <c r="T97" s="558"/>
      <c r="U97" s="558"/>
      <c r="V97" s="558"/>
      <c r="W97" s="558"/>
      <c r="X97" s="558"/>
      <c r="Y97" s="558"/>
      <c r="Z97" s="558"/>
      <c r="AA97" s="558"/>
    </row>
    <row r="98" spans="1:27">
      <c r="A98" s="558"/>
      <c r="B98" s="558"/>
      <c r="C98" s="558"/>
      <c r="D98" s="558"/>
      <c r="E98" s="558"/>
      <c r="F98" s="558"/>
      <c r="G98" s="558"/>
      <c r="H98" s="558"/>
      <c r="I98" s="558"/>
      <c r="J98" s="558"/>
      <c r="K98" s="558"/>
      <c r="L98" s="558"/>
      <c r="M98" s="558"/>
      <c r="N98" s="558"/>
      <c r="O98" s="558"/>
      <c r="P98" s="558"/>
      <c r="Q98" s="558"/>
      <c r="R98" s="558"/>
      <c r="S98" s="558"/>
      <c r="T98" s="558"/>
      <c r="U98" s="558"/>
      <c r="V98" s="558"/>
      <c r="W98" s="558"/>
      <c r="X98" s="558"/>
      <c r="Y98" s="558"/>
      <c r="Z98" s="558"/>
      <c r="AA98" s="558"/>
    </row>
    <row r="99" spans="1:27">
      <c r="A99" s="558"/>
      <c r="B99" s="558"/>
      <c r="C99" s="558"/>
      <c r="D99" s="558"/>
      <c r="E99" s="558"/>
      <c r="F99" s="558"/>
      <c r="G99" s="558"/>
      <c r="H99" s="558"/>
      <c r="I99" s="558"/>
      <c r="J99" s="558"/>
      <c r="K99" s="558"/>
      <c r="L99" s="558"/>
      <c r="M99" s="558"/>
      <c r="N99" s="558"/>
      <c r="O99" s="558"/>
      <c r="P99" s="558"/>
      <c r="Q99" s="558"/>
      <c r="R99" s="558"/>
      <c r="S99" s="558"/>
      <c r="T99" s="558"/>
      <c r="U99" s="558"/>
      <c r="V99" s="558"/>
      <c r="W99" s="558"/>
      <c r="X99" s="558"/>
      <c r="Y99" s="558"/>
      <c r="Z99" s="558"/>
      <c r="AA99" s="558"/>
    </row>
    <row r="100" spans="1:27">
      <c r="A100" s="558"/>
      <c r="B100" s="558"/>
      <c r="C100" s="558"/>
      <c r="D100" s="558"/>
      <c r="E100" s="558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558"/>
      <c r="T100" s="558"/>
      <c r="U100" s="558"/>
      <c r="V100" s="558"/>
      <c r="W100" s="558"/>
      <c r="X100" s="558"/>
      <c r="Y100" s="558"/>
      <c r="Z100" s="558"/>
      <c r="AA100" s="558"/>
    </row>
    <row r="101" spans="1:27">
      <c r="A101" s="558"/>
      <c r="B101" s="558"/>
      <c r="C101" s="558"/>
      <c r="D101" s="558"/>
      <c r="E101" s="558"/>
      <c r="F101" s="558"/>
      <c r="G101" s="558"/>
      <c r="H101" s="558"/>
      <c r="I101" s="558"/>
      <c r="J101" s="558"/>
      <c r="K101" s="558"/>
      <c r="L101" s="558"/>
      <c r="M101" s="558"/>
      <c r="N101" s="558"/>
      <c r="O101" s="558"/>
      <c r="P101" s="558"/>
      <c r="Q101" s="558"/>
      <c r="R101" s="558"/>
      <c r="S101" s="558"/>
      <c r="T101" s="558"/>
      <c r="U101" s="558"/>
      <c r="V101" s="558"/>
      <c r="W101" s="558"/>
      <c r="X101" s="558"/>
      <c r="Y101" s="558"/>
      <c r="Z101" s="558"/>
      <c r="AA101" s="558"/>
    </row>
    <row r="102" spans="1:27">
      <c r="A102" s="558"/>
      <c r="B102" s="558"/>
      <c r="C102" s="558"/>
      <c r="D102" s="558"/>
      <c r="E102" s="558"/>
      <c r="F102" s="558"/>
      <c r="G102" s="558"/>
      <c r="H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558"/>
    </row>
    <row r="103" spans="1:27">
      <c r="A103" s="558"/>
      <c r="B103" s="558"/>
      <c r="C103" s="558"/>
      <c r="D103" s="558"/>
      <c r="E103" s="558"/>
      <c r="F103" s="558"/>
      <c r="G103" s="558"/>
      <c r="H103" s="558"/>
      <c r="I103" s="558"/>
      <c r="J103" s="558"/>
      <c r="K103" s="558"/>
      <c r="L103" s="558"/>
      <c r="M103" s="558"/>
      <c r="N103" s="558"/>
      <c r="O103" s="558"/>
      <c r="P103" s="558"/>
      <c r="Q103" s="558"/>
      <c r="R103" s="558"/>
      <c r="S103" s="558"/>
      <c r="T103" s="558"/>
      <c r="U103" s="558"/>
      <c r="V103" s="558"/>
      <c r="W103" s="558"/>
      <c r="X103" s="558"/>
      <c r="Y103" s="558"/>
      <c r="Z103" s="558"/>
      <c r="AA103" s="558"/>
    </row>
    <row r="104" spans="1:27">
      <c r="A104" s="558"/>
      <c r="B104" s="558"/>
      <c r="C104" s="558"/>
      <c r="D104" s="558"/>
      <c r="E104" s="558"/>
      <c r="F104" s="558"/>
      <c r="G104" s="558"/>
      <c r="H104" s="558"/>
      <c r="I104" s="558"/>
      <c r="J104" s="558"/>
      <c r="K104" s="558"/>
      <c r="L104" s="558"/>
      <c r="M104" s="558"/>
      <c r="N104" s="558"/>
      <c r="O104" s="558"/>
      <c r="P104" s="558"/>
      <c r="Q104" s="558"/>
      <c r="R104" s="558"/>
      <c r="S104" s="558"/>
      <c r="T104" s="558"/>
      <c r="U104" s="558"/>
      <c r="V104" s="558"/>
      <c r="W104" s="558"/>
      <c r="X104" s="558"/>
      <c r="Y104" s="558"/>
      <c r="Z104" s="558"/>
      <c r="AA104" s="558"/>
    </row>
    <row r="105" spans="1:27">
      <c r="A105" s="558"/>
      <c r="B105" s="558"/>
      <c r="C105" s="558"/>
      <c r="D105" s="558"/>
      <c r="E105" s="558"/>
      <c r="F105" s="558"/>
      <c r="G105" s="558"/>
      <c r="H105" s="558"/>
      <c r="I105" s="558"/>
      <c r="J105" s="558"/>
      <c r="K105" s="558"/>
      <c r="L105" s="558"/>
      <c r="M105" s="558"/>
      <c r="N105" s="558"/>
      <c r="O105" s="558"/>
      <c r="P105" s="558"/>
      <c r="Q105" s="558"/>
      <c r="R105" s="558"/>
      <c r="S105" s="558"/>
      <c r="T105" s="558"/>
      <c r="U105" s="558"/>
      <c r="V105" s="558"/>
      <c r="W105" s="558"/>
      <c r="X105" s="558"/>
      <c r="Y105" s="558"/>
      <c r="Z105" s="558"/>
      <c r="AA105" s="558"/>
    </row>
    <row r="106" spans="1:27">
      <c r="A106" s="558"/>
      <c r="B106" s="558"/>
      <c r="C106" s="558"/>
      <c r="D106" s="558"/>
      <c r="E106" s="558"/>
      <c r="F106" s="558"/>
      <c r="G106" s="558"/>
      <c r="H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8"/>
      <c r="U106" s="558"/>
      <c r="V106" s="558"/>
      <c r="W106" s="558"/>
      <c r="X106" s="558"/>
      <c r="Y106" s="558"/>
      <c r="Z106" s="558"/>
      <c r="AA106" s="558"/>
    </row>
    <row r="107" spans="1:27">
      <c r="A107" s="558"/>
      <c r="B107" s="558"/>
      <c r="C107" s="558"/>
      <c r="D107" s="558"/>
      <c r="E107" s="558"/>
      <c r="F107" s="558"/>
      <c r="G107" s="558"/>
      <c r="H107" s="558"/>
      <c r="I107" s="558"/>
      <c r="J107" s="558"/>
      <c r="K107" s="558"/>
      <c r="L107" s="558"/>
      <c r="M107" s="558"/>
      <c r="N107" s="558"/>
      <c r="O107" s="558"/>
      <c r="P107" s="558"/>
      <c r="Q107" s="558"/>
      <c r="R107" s="558"/>
      <c r="S107" s="558"/>
      <c r="T107" s="558"/>
      <c r="U107" s="558"/>
      <c r="V107" s="558"/>
      <c r="W107" s="558"/>
      <c r="X107" s="558"/>
      <c r="Y107" s="558"/>
      <c r="Z107" s="558"/>
      <c r="AA107" s="558"/>
    </row>
    <row r="108" spans="1:27">
      <c r="A108" s="558"/>
      <c r="B108" s="558"/>
      <c r="C108" s="558"/>
      <c r="D108" s="558"/>
      <c r="E108" s="558"/>
      <c r="F108" s="558"/>
      <c r="G108" s="558"/>
      <c r="H108" s="558"/>
      <c r="I108" s="558"/>
      <c r="J108" s="558"/>
      <c r="K108" s="558"/>
      <c r="L108" s="558"/>
      <c r="M108" s="558"/>
      <c r="N108" s="558"/>
      <c r="O108" s="558"/>
      <c r="P108" s="558"/>
      <c r="Q108" s="558"/>
      <c r="R108" s="558"/>
      <c r="S108" s="558"/>
      <c r="T108" s="558"/>
      <c r="U108" s="558"/>
      <c r="V108" s="558"/>
      <c r="W108" s="558"/>
      <c r="X108" s="558"/>
      <c r="Y108" s="558"/>
      <c r="Z108" s="558"/>
      <c r="AA108" s="558"/>
    </row>
    <row r="109" spans="1:27">
      <c r="A109" s="558"/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</row>
    <row r="110" spans="1:27">
      <c r="A110" s="558"/>
      <c r="B110" s="558"/>
      <c r="C110" s="558"/>
      <c r="D110" s="558"/>
      <c r="E110" s="558"/>
      <c r="F110" s="558"/>
      <c r="G110" s="558"/>
      <c r="H110" s="558"/>
      <c r="I110" s="558"/>
      <c r="J110" s="558"/>
      <c r="K110" s="558"/>
      <c r="L110" s="558"/>
      <c r="M110" s="558"/>
      <c r="N110" s="558"/>
      <c r="O110" s="558"/>
      <c r="P110" s="558"/>
      <c r="Q110" s="558"/>
      <c r="R110" s="558"/>
      <c r="S110" s="558"/>
      <c r="T110" s="558"/>
      <c r="U110" s="558"/>
      <c r="V110" s="558"/>
      <c r="W110" s="558"/>
      <c r="X110" s="558"/>
      <c r="Y110" s="558"/>
      <c r="Z110" s="558"/>
      <c r="AA110" s="558"/>
    </row>
    <row r="111" spans="1:27">
      <c r="A111" s="558"/>
      <c r="B111" s="558"/>
      <c r="C111" s="558"/>
      <c r="D111" s="558"/>
      <c r="E111" s="558"/>
      <c r="F111" s="558"/>
      <c r="G111" s="558"/>
      <c r="H111" s="558"/>
      <c r="I111" s="558"/>
      <c r="J111" s="558"/>
      <c r="K111" s="558"/>
      <c r="L111" s="558"/>
      <c r="M111" s="558"/>
      <c r="N111" s="558"/>
      <c r="O111" s="558"/>
      <c r="P111" s="558"/>
      <c r="Q111" s="558"/>
      <c r="R111" s="558"/>
      <c r="S111" s="558"/>
      <c r="T111" s="558"/>
      <c r="U111" s="558"/>
      <c r="V111" s="558"/>
      <c r="W111" s="558"/>
      <c r="X111" s="558"/>
      <c r="Y111" s="558"/>
      <c r="Z111" s="558"/>
      <c r="AA111" s="558"/>
    </row>
    <row r="112" spans="1:27">
      <c r="A112" s="558"/>
      <c r="B112" s="558"/>
      <c r="C112" s="558"/>
      <c r="D112" s="558"/>
      <c r="E112" s="558"/>
      <c r="F112" s="558"/>
      <c r="G112" s="558"/>
      <c r="H112" s="558"/>
      <c r="I112" s="558"/>
      <c r="J112" s="558"/>
      <c r="K112" s="558"/>
      <c r="L112" s="558"/>
      <c r="M112" s="558"/>
      <c r="N112" s="558"/>
      <c r="O112" s="558"/>
      <c r="P112" s="558"/>
      <c r="Q112" s="558"/>
      <c r="R112" s="558"/>
      <c r="S112" s="558"/>
      <c r="T112" s="558"/>
      <c r="U112" s="558"/>
      <c r="V112" s="558"/>
      <c r="W112" s="558"/>
      <c r="X112" s="558"/>
      <c r="Y112" s="558"/>
      <c r="Z112" s="558"/>
      <c r="AA112" s="558"/>
    </row>
    <row r="113" spans="1:27">
      <c r="A113" s="558"/>
      <c r="B113" s="558"/>
      <c r="C113" s="558"/>
      <c r="D113" s="558"/>
      <c r="E113" s="558"/>
      <c r="F113" s="558"/>
      <c r="G113" s="558"/>
      <c r="H113" s="558"/>
      <c r="I113" s="558"/>
      <c r="J113" s="558"/>
      <c r="K113" s="558"/>
      <c r="L113" s="558"/>
      <c r="M113" s="558"/>
      <c r="N113" s="558"/>
      <c r="O113" s="558"/>
      <c r="P113" s="558"/>
      <c r="Q113" s="558"/>
      <c r="R113" s="558"/>
      <c r="S113" s="558"/>
      <c r="T113" s="558"/>
      <c r="U113" s="558"/>
      <c r="V113" s="558"/>
      <c r="W113" s="558"/>
      <c r="X113" s="558"/>
      <c r="Y113" s="558"/>
      <c r="Z113" s="558"/>
      <c r="AA113" s="558"/>
    </row>
    <row r="114" spans="1:27">
      <c r="A114" s="558"/>
      <c r="B114" s="558"/>
      <c r="C114" s="558"/>
      <c r="D114" s="558"/>
      <c r="E114" s="558"/>
      <c r="F114" s="558"/>
      <c r="G114" s="558"/>
      <c r="H114" s="558"/>
      <c r="I114" s="558"/>
      <c r="J114" s="558"/>
      <c r="K114" s="558"/>
      <c r="L114" s="558"/>
      <c r="M114" s="558"/>
      <c r="N114" s="558"/>
      <c r="O114" s="558"/>
      <c r="P114" s="558"/>
      <c r="Q114" s="558"/>
      <c r="R114" s="558"/>
      <c r="S114" s="558"/>
      <c r="T114" s="558"/>
      <c r="U114" s="558"/>
      <c r="V114" s="558"/>
      <c r="W114" s="558"/>
      <c r="X114" s="558"/>
      <c r="Y114" s="558"/>
      <c r="Z114" s="558"/>
      <c r="AA114" s="558"/>
    </row>
    <row r="115" spans="1:27">
      <c r="A115" s="558"/>
      <c r="B115" s="558"/>
      <c r="C115" s="558"/>
      <c r="D115" s="558"/>
      <c r="E115" s="558"/>
      <c r="F115" s="558"/>
      <c r="G115" s="558"/>
      <c r="H115" s="558"/>
      <c r="I115" s="558"/>
      <c r="J115" s="558"/>
      <c r="K115" s="558"/>
      <c r="L115" s="558"/>
      <c r="M115" s="558"/>
      <c r="N115" s="558"/>
      <c r="O115" s="558"/>
      <c r="P115" s="558"/>
      <c r="Q115" s="558"/>
      <c r="R115" s="558"/>
      <c r="S115" s="558"/>
      <c r="T115" s="558"/>
      <c r="U115" s="558"/>
      <c r="V115" s="558"/>
      <c r="W115" s="558"/>
      <c r="X115" s="558"/>
      <c r="Y115" s="558"/>
      <c r="Z115" s="558"/>
      <c r="AA115" s="558"/>
    </row>
    <row r="116" spans="1:27">
      <c r="A116" s="558"/>
      <c r="B116" s="558"/>
      <c r="C116" s="558"/>
      <c r="D116" s="558"/>
      <c r="E116" s="558"/>
      <c r="F116" s="558"/>
      <c r="G116" s="558"/>
      <c r="H116" s="558"/>
      <c r="I116" s="558"/>
      <c r="J116" s="558"/>
      <c r="K116" s="558"/>
      <c r="L116" s="558"/>
      <c r="M116" s="558"/>
      <c r="N116" s="558"/>
      <c r="O116" s="558"/>
      <c r="P116" s="558"/>
      <c r="Q116" s="558"/>
      <c r="R116" s="558"/>
      <c r="S116" s="558"/>
      <c r="T116" s="558"/>
      <c r="U116" s="558"/>
      <c r="V116" s="558"/>
      <c r="W116" s="558"/>
      <c r="X116" s="558"/>
      <c r="Y116" s="558"/>
      <c r="Z116" s="558"/>
      <c r="AA116" s="558"/>
    </row>
    <row r="117" spans="1:27">
      <c r="A117" s="558"/>
      <c r="B117" s="558"/>
      <c r="C117" s="558"/>
      <c r="D117" s="558"/>
      <c r="E117" s="558"/>
      <c r="F117" s="558"/>
      <c r="G117" s="558"/>
      <c r="H117" s="558"/>
      <c r="I117" s="558"/>
      <c r="J117" s="558"/>
      <c r="K117" s="558"/>
      <c r="L117" s="558"/>
      <c r="M117" s="558"/>
      <c r="N117" s="558"/>
      <c r="O117" s="558"/>
      <c r="P117" s="558"/>
      <c r="Q117" s="558"/>
      <c r="R117" s="558"/>
      <c r="S117" s="558"/>
      <c r="T117" s="558"/>
      <c r="U117" s="558"/>
      <c r="V117" s="558"/>
      <c r="W117" s="558"/>
      <c r="X117" s="558"/>
      <c r="Y117" s="558"/>
      <c r="Z117" s="558"/>
      <c r="AA117" s="558"/>
    </row>
    <row r="118" spans="1:27">
      <c r="A118" s="558"/>
      <c r="B118" s="558"/>
      <c r="C118" s="558"/>
      <c r="D118" s="558"/>
      <c r="E118" s="558"/>
      <c r="F118" s="558"/>
      <c r="G118" s="558"/>
      <c r="H118" s="558"/>
      <c r="I118" s="558"/>
      <c r="J118" s="558"/>
      <c r="K118" s="558"/>
      <c r="L118" s="558"/>
      <c r="M118" s="558"/>
      <c r="N118" s="558"/>
      <c r="O118" s="558"/>
      <c r="P118" s="558"/>
      <c r="Q118" s="558"/>
      <c r="R118" s="558"/>
      <c r="S118" s="558"/>
      <c r="T118" s="558"/>
      <c r="U118" s="558"/>
      <c r="V118" s="558"/>
      <c r="W118" s="558"/>
      <c r="X118" s="558"/>
      <c r="Y118" s="558"/>
      <c r="Z118" s="558"/>
      <c r="AA118" s="558"/>
    </row>
    <row r="119" spans="1:27">
      <c r="A119" s="558"/>
      <c r="B119" s="558"/>
      <c r="C119" s="558"/>
      <c r="D119" s="558"/>
      <c r="E119" s="558"/>
      <c r="F119" s="558"/>
      <c r="G119" s="558"/>
      <c r="H119" s="558"/>
      <c r="I119" s="558"/>
      <c r="J119" s="558"/>
      <c r="K119" s="558"/>
      <c r="L119" s="558"/>
      <c r="M119" s="558"/>
      <c r="N119" s="558"/>
      <c r="O119" s="558"/>
      <c r="P119" s="558"/>
      <c r="Q119" s="558"/>
      <c r="R119" s="558"/>
      <c r="S119" s="558"/>
      <c r="T119" s="558"/>
      <c r="U119" s="558"/>
      <c r="V119" s="558"/>
      <c r="W119" s="558"/>
      <c r="X119" s="558"/>
      <c r="Y119" s="558"/>
      <c r="Z119" s="558"/>
      <c r="AA119" s="558"/>
    </row>
    <row r="120" spans="1:27">
      <c r="A120" s="558"/>
      <c r="B120" s="558"/>
      <c r="C120" s="558"/>
      <c r="D120" s="558"/>
      <c r="E120" s="558"/>
      <c r="F120" s="558"/>
      <c r="G120" s="558"/>
      <c r="H120" s="558"/>
      <c r="I120" s="558"/>
      <c r="J120" s="558"/>
      <c r="K120" s="558"/>
      <c r="L120" s="558"/>
      <c r="M120" s="558"/>
      <c r="N120" s="558"/>
      <c r="O120" s="558"/>
      <c r="P120" s="558"/>
      <c r="Q120" s="558"/>
      <c r="R120" s="558"/>
      <c r="S120" s="558"/>
      <c r="T120" s="558"/>
      <c r="U120" s="558"/>
      <c r="V120" s="558"/>
      <c r="W120" s="558"/>
      <c r="X120" s="558"/>
      <c r="Y120" s="558"/>
      <c r="Z120" s="558"/>
      <c r="AA120" s="558"/>
    </row>
    <row r="121" spans="1:27">
      <c r="A121" s="558"/>
      <c r="B121" s="558"/>
      <c r="C121" s="558"/>
      <c r="D121" s="558"/>
      <c r="E121" s="558"/>
      <c r="F121" s="558"/>
      <c r="G121" s="558"/>
      <c r="H121" s="558"/>
      <c r="I121" s="558"/>
      <c r="J121" s="558"/>
      <c r="K121" s="558"/>
      <c r="L121" s="558"/>
      <c r="M121" s="558"/>
      <c r="N121" s="558"/>
      <c r="O121" s="558"/>
      <c r="P121" s="558"/>
      <c r="Q121" s="558"/>
      <c r="R121" s="558"/>
      <c r="S121" s="558"/>
      <c r="T121" s="558"/>
      <c r="U121" s="558"/>
      <c r="V121" s="558"/>
      <c r="W121" s="558"/>
      <c r="X121" s="558"/>
      <c r="Y121" s="558"/>
      <c r="Z121" s="558"/>
      <c r="AA121" s="558"/>
    </row>
    <row r="122" spans="1:27">
      <c r="A122" s="558"/>
      <c r="B122" s="558"/>
      <c r="C122" s="558"/>
      <c r="D122" s="558"/>
      <c r="E122" s="558"/>
      <c r="F122" s="558"/>
      <c r="G122" s="558"/>
      <c r="H122" s="558"/>
      <c r="I122" s="558"/>
      <c r="J122" s="558"/>
      <c r="K122" s="558"/>
      <c r="L122" s="558"/>
      <c r="M122" s="558"/>
      <c r="N122" s="558"/>
      <c r="O122" s="558"/>
      <c r="P122" s="558"/>
      <c r="Q122" s="558"/>
      <c r="R122" s="558"/>
      <c r="S122" s="558"/>
      <c r="T122" s="558"/>
      <c r="U122" s="558"/>
      <c r="V122" s="558"/>
      <c r="W122" s="558"/>
      <c r="X122" s="558"/>
      <c r="Y122" s="558"/>
      <c r="Z122" s="558"/>
      <c r="AA122" s="558"/>
    </row>
    <row r="123" spans="1:27">
      <c r="A123" s="558"/>
      <c r="B123" s="558"/>
      <c r="C123" s="558"/>
      <c r="D123" s="558"/>
      <c r="E123" s="558"/>
      <c r="F123" s="558"/>
      <c r="G123" s="558"/>
      <c r="H123" s="558"/>
      <c r="I123" s="558"/>
      <c r="J123" s="558"/>
      <c r="K123" s="558"/>
      <c r="L123" s="558"/>
      <c r="M123" s="558"/>
      <c r="N123" s="558"/>
      <c r="O123" s="558"/>
      <c r="P123" s="558"/>
      <c r="Q123" s="558"/>
      <c r="R123" s="558"/>
      <c r="S123" s="558"/>
      <c r="T123" s="558"/>
      <c r="U123" s="558"/>
      <c r="V123" s="558"/>
      <c r="W123" s="558"/>
      <c r="X123" s="558"/>
      <c r="Y123" s="558"/>
      <c r="Z123" s="558"/>
      <c r="AA123" s="558"/>
    </row>
    <row r="124" spans="1:27">
      <c r="A124" s="558"/>
      <c r="B124" s="558"/>
      <c r="C124" s="558"/>
      <c r="D124" s="558"/>
      <c r="E124" s="558"/>
      <c r="F124" s="558"/>
      <c r="G124" s="558"/>
      <c r="H124" s="558"/>
      <c r="I124" s="558"/>
      <c r="J124" s="558"/>
      <c r="K124" s="558"/>
      <c r="L124" s="558"/>
      <c r="M124" s="558"/>
      <c r="N124" s="558"/>
      <c r="O124" s="558"/>
      <c r="P124" s="558"/>
      <c r="Q124" s="558"/>
      <c r="R124" s="558"/>
      <c r="S124" s="558"/>
      <c r="T124" s="558"/>
      <c r="U124" s="558"/>
      <c r="V124" s="558"/>
      <c r="W124" s="558"/>
      <c r="X124" s="558"/>
      <c r="Y124" s="558"/>
      <c r="Z124" s="558"/>
      <c r="AA124" s="558"/>
    </row>
    <row r="125" spans="1:27">
      <c r="A125" s="558"/>
      <c r="B125" s="558"/>
      <c r="C125" s="558"/>
      <c r="D125" s="558"/>
      <c r="E125" s="558"/>
      <c r="F125" s="558"/>
      <c r="G125" s="558"/>
      <c r="H125" s="558"/>
      <c r="I125" s="558"/>
      <c r="J125" s="558"/>
      <c r="K125" s="558"/>
      <c r="L125" s="558"/>
      <c r="M125" s="558"/>
      <c r="N125" s="558"/>
      <c r="O125" s="558"/>
      <c r="P125" s="558"/>
      <c r="Q125" s="558"/>
      <c r="R125" s="558"/>
      <c r="S125" s="558"/>
      <c r="T125" s="558"/>
      <c r="U125" s="558"/>
      <c r="V125" s="558"/>
      <c r="W125" s="558"/>
      <c r="X125" s="558"/>
      <c r="Y125" s="558"/>
      <c r="Z125" s="558"/>
      <c r="AA125" s="558"/>
    </row>
    <row r="126" spans="1:27">
      <c r="A126" s="558"/>
      <c r="B126" s="558"/>
      <c r="C126" s="558"/>
      <c r="D126" s="558"/>
      <c r="E126" s="558"/>
      <c r="F126" s="558"/>
      <c r="G126" s="558"/>
      <c r="H126" s="558"/>
      <c r="I126" s="558"/>
      <c r="J126" s="558"/>
      <c r="K126" s="558"/>
      <c r="L126" s="558"/>
      <c r="M126" s="558"/>
      <c r="N126" s="558"/>
      <c r="O126" s="558"/>
      <c r="P126" s="558"/>
      <c r="Q126" s="558"/>
      <c r="R126" s="558"/>
      <c r="S126" s="558"/>
      <c r="T126" s="558"/>
      <c r="U126" s="558"/>
      <c r="V126" s="558"/>
      <c r="W126" s="558"/>
      <c r="X126" s="558"/>
      <c r="Y126" s="558"/>
      <c r="Z126" s="558"/>
      <c r="AA126" s="558"/>
    </row>
    <row r="127" spans="1:27">
      <c r="A127" s="558"/>
      <c r="B127" s="558"/>
      <c r="C127" s="558"/>
      <c r="D127" s="558"/>
      <c r="E127" s="558"/>
      <c r="F127" s="558"/>
      <c r="G127" s="558"/>
      <c r="H127" s="558"/>
      <c r="I127" s="558"/>
      <c r="J127" s="558"/>
      <c r="K127" s="558"/>
      <c r="L127" s="558"/>
      <c r="M127" s="558"/>
      <c r="N127" s="558"/>
      <c r="O127" s="558"/>
      <c r="P127" s="558"/>
      <c r="Q127" s="558"/>
      <c r="R127" s="558"/>
      <c r="S127" s="558"/>
      <c r="T127" s="558"/>
      <c r="U127" s="558"/>
      <c r="V127" s="558"/>
      <c r="W127" s="558"/>
      <c r="X127" s="558"/>
      <c r="Y127" s="558"/>
      <c r="Z127" s="558"/>
      <c r="AA127" s="558"/>
    </row>
    <row r="128" spans="1:27">
      <c r="A128" s="558"/>
      <c r="B128" s="558"/>
      <c r="C128" s="558"/>
      <c r="D128" s="558"/>
      <c r="E128" s="558"/>
      <c r="F128" s="558"/>
      <c r="G128" s="558"/>
      <c r="H128" s="558"/>
      <c r="I128" s="558"/>
      <c r="J128" s="558"/>
      <c r="K128" s="558"/>
      <c r="L128" s="558"/>
      <c r="M128" s="558"/>
      <c r="N128" s="558"/>
      <c r="O128" s="558"/>
      <c r="P128" s="558"/>
      <c r="Q128" s="558"/>
      <c r="R128" s="558"/>
      <c r="S128" s="558"/>
      <c r="T128" s="558"/>
      <c r="U128" s="558"/>
      <c r="V128" s="558"/>
      <c r="W128" s="558"/>
      <c r="X128" s="558"/>
      <c r="Y128" s="558"/>
      <c r="Z128" s="558"/>
      <c r="AA128" s="558"/>
    </row>
    <row r="129" spans="1:27">
      <c r="A129" s="558"/>
      <c r="B129" s="558"/>
      <c r="C129" s="558"/>
      <c r="D129" s="558"/>
      <c r="E129" s="558"/>
      <c r="F129" s="558"/>
      <c r="G129" s="558"/>
      <c r="H129" s="558"/>
      <c r="I129" s="558"/>
      <c r="J129" s="558"/>
      <c r="K129" s="558"/>
      <c r="L129" s="558"/>
      <c r="M129" s="558"/>
      <c r="N129" s="558"/>
      <c r="O129" s="558"/>
      <c r="P129" s="558"/>
      <c r="Q129" s="558"/>
      <c r="R129" s="558"/>
      <c r="S129" s="558"/>
      <c r="T129" s="558"/>
      <c r="U129" s="558"/>
      <c r="V129" s="558"/>
      <c r="W129" s="558"/>
      <c r="X129" s="558"/>
      <c r="Y129" s="558"/>
      <c r="Z129" s="558"/>
      <c r="AA129" s="558"/>
    </row>
    <row r="130" spans="1:27">
      <c r="A130" s="558"/>
      <c r="B130" s="558"/>
      <c r="C130" s="558"/>
      <c r="D130" s="558"/>
      <c r="E130" s="558"/>
      <c r="F130" s="558"/>
      <c r="G130" s="558"/>
      <c r="H130" s="558"/>
      <c r="I130" s="558"/>
      <c r="J130" s="558"/>
      <c r="K130" s="558"/>
      <c r="L130" s="558"/>
      <c r="M130" s="558"/>
      <c r="N130" s="558"/>
      <c r="O130" s="558"/>
      <c r="P130" s="558"/>
      <c r="Q130" s="558"/>
      <c r="R130" s="558"/>
      <c r="S130" s="558"/>
      <c r="T130" s="558"/>
      <c r="U130" s="558"/>
      <c r="V130" s="558"/>
      <c r="W130" s="558"/>
      <c r="X130" s="558"/>
      <c r="Y130" s="558"/>
      <c r="Z130" s="558"/>
      <c r="AA130" s="558"/>
    </row>
    <row r="131" spans="1:27">
      <c r="A131" s="558"/>
      <c r="B131" s="558"/>
      <c r="C131" s="558"/>
      <c r="D131" s="558"/>
      <c r="E131" s="558"/>
      <c r="F131" s="558"/>
      <c r="G131" s="558"/>
      <c r="H131" s="558"/>
      <c r="I131" s="558"/>
      <c r="J131" s="558"/>
      <c r="K131" s="558"/>
      <c r="L131" s="558"/>
      <c r="M131" s="558"/>
      <c r="N131" s="558"/>
      <c r="O131" s="558"/>
      <c r="P131" s="558"/>
      <c r="Q131" s="558"/>
      <c r="R131" s="558"/>
      <c r="S131" s="558"/>
      <c r="T131" s="558"/>
      <c r="U131" s="558"/>
      <c r="V131" s="558"/>
      <c r="W131" s="558"/>
      <c r="X131" s="558"/>
      <c r="Y131" s="558"/>
      <c r="Z131" s="558"/>
      <c r="AA131" s="558"/>
    </row>
    <row r="132" spans="1:27">
      <c r="A132" s="558"/>
      <c r="B132" s="558"/>
      <c r="C132" s="558"/>
      <c r="D132" s="558"/>
      <c r="E132" s="558"/>
      <c r="F132" s="558"/>
      <c r="G132" s="558"/>
      <c r="H132" s="558"/>
      <c r="I132" s="558"/>
      <c r="J132" s="558"/>
      <c r="K132" s="558"/>
      <c r="L132" s="558"/>
      <c r="M132" s="558"/>
      <c r="N132" s="558"/>
      <c r="O132" s="558"/>
      <c r="P132" s="558"/>
      <c r="Q132" s="558"/>
      <c r="R132" s="558"/>
      <c r="S132" s="558"/>
      <c r="T132" s="558"/>
      <c r="U132" s="558"/>
      <c r="V132" s="558"/>
      <c r="W132" s="558"/>
      <c r="X132" s="558"/>
      <c r="Y132" s="558"/>
      <c r="Z132" s="558"/>
      <c r="AA132" s="558"/>
    </row>
    <row r="133" spans="1:27">
      <c r="A133" s="558"/>
      <c r="B133" s="558"/>
      <c r="C133" s="558"/>
      <c r="D133" s="558"/>
      <c r="E133" s="558"/>
      <c r="F133" s="558"/>
      <c r="G133" s="558"/>
      <c r="H133" s="558"/>
      <c r="I133" s="558"/>
      <c r="J133" s="558"/>
      <c r="K133" s="558"/>
      <c r="L133" s="558"/>
      <c r="M133" s="558"/>
      <c r="N133" s="558"/>
      <c r="O133" s="558"/>
      <c r="P133" s="558"/>
      <c r="Q133" s="558"/>
      <c r="R133" s="558"/>
      <c r="S133" s="558"/>
      <c r="T133" s="558"/>
      <c r="U133" s="558"/>
      <c r="V133" s="558"/>
      <c r="W133" s="558"/>
      <c r="X133" s="558"/>
      <c r="Y133" s="558"/>
      <c r="Z133" s="558"/>
      <c r="AA133" s="558"/>
    </row>
    <row r="134" spans="1:27">
      <c r="A134" s="558"/>
      <c r="B134" s="558"/>
      <c r="C134" s="558"/>
      <c r="D134" s="558"/>
      <c r="E134" s="558"/>
      <c r="F134" s="558"/>
      <c r="G134" s="558"/>
      <c r="H134" s="558"/>
      <c r="I134" s="558"/>
      <c r="J134" s="558"/>
      <c r="K134" s="558"/>
      <c r="L134" s="558"/>
      <c r="M134" s="558"/>
      <c r="N134" s="558"/>
      <c r="O134" s="558"/>
      <c r="P134" s="558"/>
      <c r="Q134" s="558"/>
      <c r="R134" s="558"/>
      <c r="S134" s="558"/>
      <c r="T134" s="558"/>
      <c r="U134" s="558"/>
      <c r="V134" s="558"/>
      <c r="W134" s="558"/>
      <c r="X134" s="558"/>
      <c r="Y134" s="558"/>
      <c r="Z134" s="558"/>
      <c r="AA134" s="558"/>
    </row>
    <row r="135" spans="1:27">
      <c r="A135" s="558"/>
      <c r="B135" s="558"/>
      <c r="C135" s="558"/>
      <c r="D135" s="558"/>
      <c r="E135" s="558"/>
      <c r="F135" s="558"/>
      <c r="G135" s="558"/>
      <c r="H135" s="558"/>
      <c r="I135" s="558"/>
      <c r="J135" s="558"/>
      <c r="K135" s="558"/>
      <c r="L135" s="558"/>
      <c r="M135" s="558"/>
      <c r="N135" s="558"/>
      <c r="O135" s="558"/>
      <c r="P135" s="558"/>
      <c r="Q135" s="558"/>
      <c r="R135" s="558"/>
      <c r="S135" s="558"/>
      <c r="T135" s="558"/>
      <c r="U135" s="558"/>
      <c r="V135" s="558"/>
      <c r="W135" s="558"/>
      <c r="X135" s="558"/>
      <c r="Y135" s="558"/>
      <c r="Z135" s="558"/>
      <c r="AA135" s="558"/>
    </row>
    <row r="136" spans="1:27">
      <c r="A136" s="558"/>
      <c r="B136" s="558"/>
      <c r="C136" s="558"/>
      <c r="D136" s="558"/>
      <c r="E136" s="558"/>
      <c r="F136" s="558"/>
      <c r="G136" s="558"/>
      <c r="H136" s="558"/>
      <c r="I136" s="558"/>
      <c r="J136" s="558"/>
      <c r="K136" s="558"/>
      <c r="L136" s="558"/>
      <c r="M136" s="558"/>
      <c r="N136" s="558"/>
      <c r="O136" s="558"/>
      <c r="P136" s="558"/>
      <c r="Q136" s="558"/>
      <c r="R136" s="558"/>
      <c r="S136" s="558"/>
      <c r="T136" s="558"/>
      <c r="U136" s="558"/>
      <c r="V136" s="558"/>
      <c r="W136" s="558"/>
      <c r="X136" s="558"/>
      <c r="Y136" s="558"/>
      <c r="Z136" s="558"/>
      <c r="AA136" s="558"/>
    </row>
    <row r="137" spans="1:27">
      <c r="A137" s="558"/>
      <c r="B137" s="558"/>
      <c r="C137" s="558"/>
      <c r="D137" s="558"/>
      <c r="E137" s="558"/>
      <c r="F137" s="558"/>
      <c r="G137" s="558"/>
      <c r="H137" s="558"/>
      <c r="I137" s="558"/>
      <c r="J137" s="558"/>
      <c r="K137" s="558"/>
      <c r="L137" s="558"/>
      <c r="M137" s="558"/>
      <c r="N137" s="558"/>
      <c r="O137" s="558"/>
      <c r="P137" s="558"/>
      <c r="Q137" s="558"/>
      <c r="R137" s="558"/>
      <c r="S137" s="558"/>
      <c r="T137" s="558"/>
      <c r="U137" s="558"/>
      <c r="V137" s="558"/>
      <c r="W137" s="558"/>
      <c r="X137" s="558"/>
      <c r="Y137" s="558"/>
      <c r="Z137" s="558"/>
      <c r="AA137" s="558"/>
    </row>
    <row r="138" spans="1:27">
      <c r="A138" s="558"/>
      <c r="B138" s="558"/>
      <c r="C138" s="558"/>
      <c r="D138" s="558"/>
      <c r="E138" s="558"/>
      <c r="F138" s="558"/>
      <c r="G138" s="558"/>
      <c r="H138" s="558"/>
      <c r="I138" s="558"/>
      <c r="J138" s="558"/>
      <c r="K138" s="558"/>
      <c r="L138" s="558"/>
      <c r="M138" s="558"/>
      <c r="N138" s="558"/>
      <c r="O138" s="558"/>
      <c r="P138" s="558"/>
      <c r="Q138" s="558"/>
      <c r="R138" s="558"/>
      <c r="S138" s="558"/>
      <c r="T138" s="558"/>
      <c r="U138" s="558"/>
      <c r="V138" s="558"/>
      <c r="W138" s="558"/>
      <c r="X138" s="558"/>
      <c r="Y138" s="558"/>
      <c r="Z138" s="558"/>
      <c r="AA138" s="558"/>
    </row>
    <row r="139" spans="1:27">
      <c r="A139" s="558"/>
      <c r="B139" s="558"/>
      <c r="C139" s="558"/>
      <c r="D139" s="558"/>
      <c r="E139" s="558"/>
      <c r="F139" s="558"/>
      <c r="G139" s="558"/>
      <c r="H139" s="558"/>
      <c r="I139" s="558"/>
      <c r="J139" s="558"/>
      <c r="K139" s="558"/>
      <c r="L139" s="558"/>
      <c r="M139" s="558"/>
      <c r="N139" s="558"/>
      <c r="O139" s="558"/>
      <c r="P139" s="558"/>
      <c r="Q139" s="558"/>
      <c r="R139" s="558"/>
      <c r="S139" s="558"/>
      <c r="T139" s="558"/>
      <c r="U139" s="558"/>
      <c r="V139" s="558"/>
      <c r="W139" s="558"/>
      <c r="X139" s="558"/>
      <c r="Y139" s="558"/>
      <c r="Z139" s="558"/>
      <c r="AA139" s="558"/>
    </row>
    <row r="140" spans="1:27">
      <c r="A140" s="558"/>
      <c r="B140" s="558"/>
      <c r="C140" s="558"/>
      <c r="D140" s="558"/>
      <c r="E140" s="558"/>
      <c r="F140" s="558"/>
      <c r="G140" s="558"/>
      <c r="H140" s="558"/>
      <c r="I140" s="558"/>
      <c r="J140" s="558"/>
      <c r="K140" s="558"/>
      <c r="L140" s="558"/>
      <c r="M140" s="558"/>
      <c r="N140" s="558"/>
      <c r="O140" s="558"/>
      <c r="P140" s="558"/>
      <c r="Q140" s="558"/>
      <c r="R140" s="558"/>
      <c r="S140" s="558"/>
      <c r="T140" s="558"/>
      <c r="U140" s="558"/>
      <c r="V140" s="558"/>
      <c r="W140" s="558"/>
      <c r="X140" s="558"/>
      <c r="Y140" s="558"/>
      <c r="Z140" s="558"/>
      <c r="AA140" s="558"/>
    </row>
    <row r="141" spans="1:27">
      <c r="A141" s="558"/>
      <c r="B141" s="558"/>
      <c r="C141" s="558"/>
      <c r="D141" s="558"/>
      <c r="E141" s="558"/>
      <c r="F141" s="558"/>
      <c r="G141" s="558"/>
      <c r="H141" s="558"/>
      <c r="I141" s="558"/>
      <c r="J141" s="558"/>
      <c r="K141" s="558"/>
      <c r="L141" s="558"/>
      <c r="M141" s="558"/>
      <c r="N141" s="558"/>
      <c r="O141" s="558"/>
      <c r="P141" s="558"/>
      <c r="Q141" s="558"/>
      <c r="R141" s="558"/>
      <c r="S141" s="558"/>
      <c r="T141" s="558"/>
      <c r="U141" s="558"/>
      <c r="V141" s="558"/>
      <c r="W141" s="558"/>
      <c r="X141" s="558"/>
      <c r="Y141" s="558"/>
      <c r="Z141" s="558"/>
      <c r="AA141" s="558"/>
    </row>
    <row r="142" spans="1:27">
      <c r="A142" s="558"/>
      <c r="B142" s="558"/>
      <c r="C142" s="558"/>
      <c r="D142" s="558"/>
      <c r="E142" s="558"/>
      <c r="F142" s="558"/>
      <c r="G142" s="558"/>
      <c r="H142" s="558"/>
      <c r="I142" s="558"/>
      <c r="J142" s="558"/>
      <c r="K142" s="558"/>
      <c r="L142" s="558"/>
      <c r="M142" s="558"/>
      <c r="N142" s="558"/>
      <c r="O142" s="558"/>
      <c r="P142" s="558"/>
      <c r="Q142" s="558"/>
      <c r="R142" s="558"/>
      <c r="S142" s="558"/>
      <c r="T142" s="558"/>
      <c r="U142" s="558"/>
      <c r="V142" s="558"/>
      <c r="W142" s="558"/>
      <c r="X142" s="558"/>
      <c r="Y142" s="558"/>
      <c r="Z142" s="558"/>
      <c r="AA142" s="558"/>
    </row>
    <row r="143" spans="1:27">
      <c r="A143" s="558"/>
      <c r="B143" s="558"/>
      <c r="C143" s="558"/>
      <c r="D143" s="558"/>
      <c r="E143" s="558"/>
      <c r="F143" s="558"/>
      <c r="G143" s="558"/>
      <c r="H143" s="558"/>
      <c r="I143" s="558"/>
      <c r="J143" s="558"/>
      <c r="K143" s="558"/>
      <c r="L143" s="558"/>
      <c r="M143" s="558"/>
      <c r="N143" s="558"/>
      <c r="O143" s="558"/>
      <c r="P143" s="558"/>
      <c r="Q143" s="558"/>
      <c r="R143" s="558"/>
      <c r="S143" s="558"/>
      <c r="T143" s="558"/>
      <c r="U143" s="558"/>
      <c r="V143" s="558"/>
      <c r="W143" s="558"/>
      <c r="X143" s="558"/>
      <c r="Y143" s="558"/>
      <c r="Z143" s="558"/>
      <c r="AA143" s="558"/>
    </row>
    <row r="144" spans="1:27">
      <c r="A144" s="558"/>
      <c r="B144" s="558"/>
      <c r="C144" s="558"/>
      <c r="D144" s="558"/>
      <c r="E144" s="558"/>
      <c r="F144" s="558"/>
      <c r="G144" s="558"/>
      <c r="H144" s="558"/>
      <c r="I144" s="558"/>
      <c r="J144" s="558"/>
      <c r="K144" s="558"/>
      <c r="L144" s="558"/>
      <c r="M144" s="558"/>
      <c r="N144" s="558"/>
      <c r="O144" s="558"/>
      <c r="P144" s="558"/>
      <c r="Q144" s="558"/>
      <c r="R144" s="558"/>
      <c r="S144" s="558"/>
      <c r="T144" s="558"/>
      <c r="U144" s="558"/>
      <c r="V144" s="558"/>
      <c r="W144" s="558"/>
      <c r="X144" s="558"/>
      <c r="Y144" s="558"/>
      <c r="Z144" s="558"/>
      <c r="AA144" s="558"/>
    </row>
    <row r="145" spans="1:27">
      <c r="A145" s="558"/>
      <c r="B145" s="558"/>
      <c r="C145" s="558"/>
      <c r="D145" s="558"/>
      <c r="E145" s="558"/>
      <c r="F145" s="558"/>
      <c r="G145" s="558"/>
      <c r="H145" s="558"/>
      <c r="I145" s="558"/>
      <c r="J145" s="558"/>
      <c r="K145" s="558"/>
      <c r="L145" s="558"/>
      <c r="M145" s="558"/>
      <c r="N145" s="558"/>
      <c r="O145" s="558"/>
      <c r="P145" s="558"/>
      <c r="Q145" s="558"/>
      <c r="R145" s="558"/>
      <c r="S145" s="558"/>
      <c r="T145" s="558"/>
      <c r="U145" s="558"/>
      <c r="V145" s="558"/>
      <c r="W145" s="558"/>
      <c r="X145" s="558"/>
      <c r="Y145" s="558"/>
      <c r="Z145" s="558"/>
      <c r="AA145" s="558"/>
    </row>
    <row r="146" spans="1:27">
      <c r="A146" s="558"/>
      <c r="B146" s="558"/>
      <c r="C146" s="558"/>
      <c r="D146" s="558"/>
      <c r="E146" s="558"/>
      <c r="F146" s="558"/>
      <c r="G146" s="558"/>
      <c r="H146" s="558"/>
      <c r="I146" s="558"/>
      <c r="J146" s="558"/>
      <c r="K146" s="558"/>
      <c r="L146" s="558"/>
      <c r="M146" s="558"/>
      <c r="N146" s="558"/>
      <c r="O146" s="558"/>
      <c r="P146" s="558"/>
      <c r="Q146" s="558"/>
      <c r="R146" s="558"/>
      <c r="S146" s="558"/>
      <c r="T146" s="558"/>
      <c r="U146" s="558"/>
      <c r="V146" s="558"/>
      <c r="W146" s="558"/>
      <c r="X146" s="558"/>
      <c r="Y146" s="558"/>
      <c r="Z146" s="558"/>
      <c r="AA146" s="558"/>
    </row>
    <row r="147" spans="1:27">
      <c r="A147" s="558"/>
      <c r="B147" s="558"/>
      <c r="C147" s="558"/>
      <c r="D147" s="558"/>
      <c r="E147" s="558"/>
      <c r="F147" s="558"/>
      <c r="G147" s="558"/>
      <c r="H147" s="558"/>
      <c r="I147" s="558"/>
      <c r="J147" s="558"/>
      <c r="K147" s="558"/>
      <c r="L147" s="558"/>
      <c r="M147" s="558"/>
      <c r="N147" s="558"/>
      <c r="O147" s="558"/>
      <c r="P147" s="558"/>
      <c r="Q147" s="558"/>
      <c r="R147" s="558"/>
      <c r="S147" s="558"/>
      <c r="T147" s="558"/>
      <c r="U147" s="558"/>
      <c r="V147" s="558"/>
      <c r="W147" s="558"/>
      <c r="X147" s="558"/>
      <c r="Y147" s="558"/>
      <c r="Z147" s="558"/>
      <c r="AA147" s="558"/>
    </row>
    <row r="148" spans="1:27">
      <c r="A148" s="558"/>
      <c r="B148" s="558"/>
      <c r="C148" s="558"/>
      <c r="D148" s="558"/>
      <c r="E148" s="558"/>
      <c r="F148" s="558"/>
      <c r="G148" s="558"/>
      <c r="H148" s="558"/>
      <c r="I148" s="558"/>
      <c r="J148" s="558"/>
      <c r="K148" s="558"/>
      <c r="L148" s="558"/>
      <c r="M148" s="558"/>
      <c r="N148" s="558"/>
      <c r="O148" s="558"/>
      <c r="P148" s="558"/>
      <c r="Q148" s="558"/>
      <c r="R148" s="558"/>
      <c r="S148" s="558"/>
      <c r="T148" s="558"/>
      <c r="U148" s="558"/>
      <c r="V148" s="558"/>
      <c r="W148" s="558"/>
      <c r="X148" s="558"/>
      <c r="Y148" s="558"/>
      <c r="Z148" s="558"/>
      <c r="AA148" s="558"/>
    </row>
    <row r="149" spans="1:27">
      <c r="A149" s="558"/>
      <c r="B149" s="558"/>
      <c r="C149" s="558"/>
      <c r="D149" s="558"/>
      <c r="E149" s="558"/>
      <c r="F149" s="558"/>
      <c r="G149" s="558"/>
      <c r="H149" s="558"/>
      <c r="I149" s="558"/>
      <c r="J149" s="558"/>
      <c r="K149" s="558"/>
      <c r="L149" s="558"/>
      <c r="M149" s="558"/>
      <c r="N149" s="558"/>
      <c r="O149" s="558"/>
      <c r="P149" s="558"/>
      <c r="Q149" s="558"/>
      <c r="R149" s="558"/>
      <c r="S149" s="558"/>
      <c r="T149" s="558"/>
      <c r="U149" s="558"/>
      <c r="V149" s="558"/>
      <c r="W149" s="558"/>
      <c r="X149" s="558"/>
      <c r="Y149" s="558"/>
      <c r="Z149" s="558"/>
      <c r="AA149" s="558"/>
    </row>
    <row r="150" spans="1:27">
      <c r="A150" s="558"/>
      <c r="B150" s="558"/>
      <c r="C150" s="558"/>
      <c r="D150" s="558"/>
      <c r="E150" s="558"/>
      <c r="F150" s="558"/>
      <c r="G150" s="558"/>
      <c r="H150" s="558"/>
      <c r="I150" s="558"/>
      <c r="J150" s="558"/>
      <c r="K150" s="558"/>
      <c r="L150" s="558"/>
      <c r="M150" s="558"/>
      <c r="N150" s="558"/>
      <c r="O150" s="558"/>
      <c r="P150" s="558"/>
      <c r="Q150" s="558"/>
      <c r="R150" s="558"/>
      <c r="S150" s="558"/>
      <c r="T150" s="558"/>
      <c r="U150" s="558"/>
      <c r="V150" s="558"/>
      <c r="W150" s="558"/>
      <c r="X150" s="558"/>
      <c r="Y150" s="558"/>
      <c r="Z150" s="558"/>
      <c r="AA150" s="558"/>
    </row>
    <row r="151" spans="1:27">
      <c r="A151" s="558"/>
      <c r="B151" s="558"/>
      <c r="C151" s="558"/>
      <c r="D151" s="558"/>
      <c r="E151" s="558"/>
      <c r="F151" s="558"/>
      <c r="G151" s="558"/>
      <c r="H151" s="558"/>
      <c r="I151" s="558"/>
      <c r="J151" s="558"/>
      <c r="K151" s="558"/>
      <c r="L151" s="558"/>
      <c r="M151" s="558"/>
      <c r="N151" s="558"/>
      <c r="O151" s="558"/>
      <c r="P151" s="558"/>
      <c r="Q151" s="558"/>
      <c r="R151" s="558"/>
      <c r="S151" s="558"/>
      <c r="T151" s="558"/>
      <c r="U151" s="558"/>
      <c r="V151" s="558"/>
      <c r="W151" s="558"/>
      <c r="X151" s="558"/>
      <c r="Y151" s="558"/>
      <c r="Z151" s="558"/>
      <c r="AA151" s="558"/>
    </row>
    <row r="152" spans="1:27">
      <c r="A152" s="558"/>
      <c r="B152" s="558"/>
      <c r="C152" s="558"/>
      <c r="D152" s="558"/>
      <c r="E152" s="558"/>
      <c r="F152" s="558"/>
      <c r="G152" s="558"/>
      <c r="H152" s="558"/>
      <c r="I152" s="558"/>
      <c r="J152" s="558"/>
      <c r="K152" s="558"/>
      <c r="L152" s="558"/>
      <c r="M152" s="558"/>
      <c r="N152" s="558"/>
      <c r="O152" s="558"/>
      <c r="P152" s="558"/>
      <c r="Q152" s="558"/>
      <c r="R152" s="558"/>
      <c r="S152" s="558"/>
      <c r="T152" s="558"/>
      <c r="U152" s="558"/>
      <c r="V152" s="558"/>
      <c r="W152" s="558"/>
      <c r="X152" s="558"/>
      <c r="Y152" s="558"/>
      <c r="Z152" s="558"/>
      <c r="AA152" s="558"/>
    </row>
    <row r="153" spans="1:27">
      <c r="A153" s="558"/>
      <c r="B153" s="558"/>
      <c r="C153" s="558"/>
      <c r="D153" s="558"/>
      <c r="E153" s="558"/>
      <c r="F153" s="558"/>
      <c r="G153" s="558"/>
      <c r="H153" s="558"/>
      <c r="I153" s="558"/>
      <c r="J153" s="558"/>
      <c r="K153" s="558"/>
      <c r="L153" s="558"/>
      <c r="M153" s="558"/>
      <c r="N153" s="558"/>
      <c r="O153" s="558"/>
      <c r="P153" s="558"/>
      <c r="Q153" s="558"/>
      <c r="R153" s="558"/>
      <c r="S153" s="558"/>
      <c r="T153" s="558"/>
      <c r="U153" s="558"/>
      <c r="V153" s="558"/>
      <c r="W153" s="558"/>
      <c r="X153" s="558"/>
      <c r="Y153" s="558"/>
      <c r="Z153" s="558"/>
      <c r="AA153" s="558"/>
    </row>
    <row r="154" spans="1:27">
      <c r="A154" s="558"/>
      <c r="B154" s="558"/>
      <c r="C154" s="558"/>
      <c r="D154" s="558"/>
      <c r="E154" s="558"/>
      <c r="F154" s="558"/>
      <c r="G154" s="558"/>
      <c r="H154" s="558"/>
      <c r="I154" s="558"/>
      <c r="J154" s="558"/>
      <c r="K154" s="558"/>
      <c r="L154" s="558"/>
      <c r="M154" s="558"/>
      <c r="N154" s="558"/>
      <c r="O154" s="558"/>
      <c r="P154" s="558"/>
      <c r="Q154" s="558"/>
      <c r="R154" s="558"/>
      <c r="S154" s="558"/>
      <c r="T154" s="558"/>
      <c r="U154" s="558"/>
      <c r="V154" s="558"/>
      <c r="W154" s="558"/>
      <c r="X154" s="558"/>
      <c r="Y154" s="558"/>
      <c r="Z154" s="558"/>
      <c r="AA154" s="558"/>
    </row>
    <row r="155" spans="1:27">
      <c r="A155" s="558"/>
      <c r="B155" s="558"/>
      <c r="C155" s="558"/>
      <c r="D155" s="558"/>
      <c r="E155" s="558"/>
      <c r="F155" s="558"/>
      <c r="G155" s="558"/>
      <c r="H155" s="558"/>
      <c r="I155" s="558"/>
      <c r="J155" s="558"/>
      <c r="K155" s="558"/>
      <c r="L155" s="558"/>
      <c r="M155" s="558"/>
      <c r="N155" s="558"/>
      <c r="O155" s="558"/>
      <c r="P155" s="558"/>
      <c r="Q155" s="558"/>
      <c r="R155" s="558"/>
      <c r="S155" s="558"/>
      <c r="T155" s="558"/>
      <c r="U155" s="558"/>
      <c r="V155" s="558"/>
      <c r="W155" s="558"/>
      <c r="X155" s="558"/>
      <c r="Y155" s="558"/>
      <c r="Z155" s="558"/>
      <c r="AA155" s="558"/>
    </row>
    <row r="156" spans="1:27">
      <c r="A156" s="558"/>
      <c r="B156" s="558"/>
      <c r="C156" s="558"/>
      <c r="D156" s="558"/>
      <c r="E156" s="558"/>
      <c r="F156" s="558"/>
      <c r="G156" s="558"/>
      <c r="H156" s="558"/>
      <c r="I156" s="558"/>
      <c r="J156" s="558"/>
      <c r="K156" s="558"/>
      <c r="L156" s="558"/>
      <c r="M156" s="558"/>
      <c r="N156" s="558"/>
      <c r="O156" s="558"/>
      <c r="P156" s="558"/>
      <c r="Q156" s="558"/>
      <c r="R156" s="558"/>
      <c r="S156" s="558"/>
      <c r="T156" s="558"/>
      <c r="U156" s="558"/>
      <c r="V156" s="558"/>
      <c r="W156" s="558"/>
      <c r="X156" s="558"/>
      <c r="Y156" s="558"/>
      <c r="Z156" s="558"/>
      <c r="AA156" s="558"/>
    </row>
    <row r="157" spans="1:27">
      <c r="A157" s="558"/>
      <c r="B157" s="558"/>
      <c r="C157" s="558"/>
      <c r="D157" s="558"/>
      <c r="E157" s="558"/>
      <c r="F157" s="558"/>
      <c r="G157" s="558"/>
      <c r="H157" s="558"/>
      <c r="I157" s="558"/>
      <c r="J157" s="558"/>
      <c r="K157" s="558"/>
      <c r="L157" s="558"/>
      <c r="M157" s="558"/>
      <c r="N157" s="558"/>
      <c r="O157" s="558"/>
      <c r="P157" s="558"/>
      <c r="Q157" s="558"/>
      <c r="R157" s="558"/>
      <c r="S157" s="558"/>
      <c r="T157" s="558"/>
      <c r="U157" s="558"/>
      <c r="V157" s="558"/>
      <c r="W157" s="558"/>
      <c r="X157" s="558"/>
      <c r="Y157" s="558"/>
      <c r="Z157" s="558"/>
      <c r="AA157" s="558"/>
    </row>
    <row r="158" spans="1:27">
      <c r="A158" s="558"/>
      <c r="B158" s="558"/>
      <c r="C158" s="558"/>
      <c r="D158" s="558"/>
      <c r="E158" s="558"/>
      <c r="F158" s="558"/>
      <c r="G158" s="558"/>
      <c r="H158" s="558"/>
      <c r="I158" s="558"/>
      <c r="J158" s="558"/>
      <c r="K158" s="558"/>
      <c r="L158" s="558"/>
      <c r="M158" s="558"/>
      <c r="N158" s="558"/>
      <c r="O158" s="558"/>
      <c r="P158" s="558"/>
      <c r="Q158" s="558"/>
      <c r="R158" s="558"/>
      <c r="S158" s="558"/>
      <c r="T158" s="558"/>
      <c r="U158" s="558"/>
      <c r="V158" s="558"/>
      <c r="W158" s="558"/>
      <c r="X158" s="558"/>
      <c r="Y158" s="558"/>
      <c r="Z158" s="558"/>
      <c r="AA158" s="558"/>
    </row>
    <row r="159" spans="1:27">
      <c r="A159" s="558"/>
      <c r="B159" s="558"/>
      <c r="C159" s="558"/>
      <c r="D159" s="558"/>
      <c r="E159" s="558"/>
      <c r="F159" s="558"/>
      <c r="G159" s="558"/>
      <c r="H159" s="558"/>
      <c r="I159" s="558"/>
      <c r="J159" s="558"/>
      <c r="K159" s="558"/>
      <c r="L159" s="558"/>
      <c r="M159" s="558"/>
      <c r="N159" s="558"/>
      <c r="O159" s="558"/>
      <c r="P159" s="558"/>
      <c r="Q159" s="558"/>
      <c r="R159" s="558"/>
      <c r="S159" s="558"/>
      <c r="T159" s="558"/>
      <c r="U159" s="558"/>
      <c r="V159" s="558"/>
      <c r="W159" s="558"/>
      <c r="X159" s="558"/>
      <c r="Y159" s="558"/>
      <c r="Z159" s="558"/>
      <c r="AA159" s="558"/>
    </row>
    <row r="160" spans="1:27">
      <c r="A160" s="558"/>
      <c r="B160" s="558"/>
      <c r="C160" s="558"/>
      <c r="D160" s="558"/>
      <c r="E160" s="558"/>
      <c r="F160" s="558"/>
      <c r="G160" s="558"/>
      <c r="H160" s="558"/>
      <c r="I160" s="558"/>
      <c r="J160" s="558"/>
      <c r="K160" s="558"/>
      <c r="L160" s="558"/>
      <c r="M160" s="558"/>
      <c r="N160" s="558"/>
      <c r="O160" s="558"/>
      <c r="P160" s="558"/>
      <c r="Q160" s="558"/>
      <c r="R160" s="558"/>
      <c r="S160" s="558"/>
      <c r="T160" s="558"/>
      <c r="U160" s="558"/>
      <c r="V160" s="558"/>
      <c r="W160" s="558"/>
      <c r="X160" s="558"/>
      <c r="Y160" s="558"/>
      <c r="Z160" s="558"/>
      <c r="AA160" s="558"/>
    </row>
    <row r="161" spans="1:27">
      <c r="A161" s="558"/>
      <c r="B161" s="558"/>
      <c r="C161" s="558"/>
      <c r="D161" s="558"/>
      <c r="E161" s="558"/>
      <c r="F161" s="558"/>
      <c r="G161" s="558"/>
      <c r="H161" s="558"/>
      <c r="I161" s="558"/>
      <c r="J161" s="558"/>
      <c r="K161" s="558"/>
      <c r="L161" s="558"/>
      <c r="M161" s="558"/>
      <c r="N161" s="558"/>
      <c r="O161" s="558"/>
      <c r="P161" s="558"/>
      <c r="Q161" s="558"/>
      <c r="R161" s="558"/>
      <c r="S161" s="558"/>
      <c r="T161" s="558"/>
      <c r="U161" s="558"/>
      <c r="V161" s="558"/>
      <c r="W161" s="558"/>
      <c r="X161" s="558"/>
      <c r="Y161" s="558"/>
      <c r="Z161" s="558"/>
      <c r="AA161" s="558"/>
    </row>
    <row r="162" spans="1:27">
      <c r="A162" s="558"/>
      <c r="B162" s="558"/>
      <c r="C162" s="558"/>
      <c r="D162" s="558"/>
      <c r="E162" s="558"/>
      <c r="F162" s="558"/>
      <c r="G162" s="558"/>
      <c r="H162" s="558"/>
      <c r="I162" s="558"/>
      <c r="J162" s="558"/>
      <c r="K162" s="558"/>
      <c r="L162" s="558"/>
      <c r="M162" s="558"/>
      <c r="N162" s="558"/>
      <c r="O162" s="558"/>
      <c r="P162" s="558"/>
      <c r="Q162" s="558"/>
      <c r="R162" s="558"/>
      <c r="S162" s="558"/>
      <c r="T162" s="558"/>
      <c r="U162" s="558"/>
      <c r="V162" s="558"/>
      <c r="W162" s="558"/>
      <c r="X162" s="558"/>
      <c r="Y162" s="558"/>
      <c r="Z162" s="558"/>
      <c r="AA162" s="558"/>
    </row>
    <row r="163" spans="1:27">
      <c r="A163" s="558"/>
      <c r="B163" s="558"/>
      <c r="C163" s="558"/>
      <c r="D163" s="558"/>
      <c r="E163" s="558"/>
      <c r="F163" s="558"/>
      <c r="G163" s="558"/>
      <c r="H163" s="558"/>
      <c r="I163" s="558"/>
      <c r="J163" s="558"/>
      <c r="K163" s="558"/>
      <c r="L163" s="558"/>
      <c r="M163" s="558"/>
      <c r="N163" s="558"/>
      <c r="O163" s="558"/>
      <c r="P163" s="558"/>
      <c r="Q163" s="558"/>
      <c r="R163" s="558"/>
      <c r="S163" s="558"/>
      <c r="T163" s="558"/>
      <c r="U163" s="558"/>
      <c r="V163" s="558"/>
      <c r="W163" s="558"/>
      <c r="X163" s="558"/>
      <c r="Y163" s="558"/>
      <c r="Z163" s="558"/>
      <c r="AA163" s="558"/>
    </row>
    <row r="164" spans="1:27">
      <c r="A164" s="558"/>
      <c r="B164" s="558"/>
      <c r="C164" s="558"/>
      <c r="D164" s="558"/>
      <c r="E164" s="558"/>
      <c r="F164" s="558"/>
      <c r="G164" s="558"/>
      <c r="H164" s="558"/>
      <c r="I164" s="558"/>
      <c r="J164" s="558"/>
      <c r="K164" s="558"/>
      <c r="L164" s="558"/>
      <c r="M164" s="558"/>
      <c r="N164" s="558"/>
      <c r="O164" s="558"/>
      <c r="P164" s="558"/>
      <c r="Q164" s="558"/>
      <c r="R164" s="558"/>
      <c r="S164" s="558"/>
      <c r="T164" s="558"/>
      <c r="U164" s="558"/>
      <c r="V164" s="558"/>
      <c r="W164" s="558"/>
      <c r="X164" s="558"/>
      <c r="Y164" s="558"/>
      <c r="Z164" s="558"/>
      <c r="AA164" s="558"/>
    </row>
    <row r="165" spans="1:27">
      <c r="A165" s="558"/>
      <c r="B165" s="558"/>
      <c r="C165" s="558"/>
      <c r="D165" s="558"/>
      <c r="E165" s="558"/>
      <c r="F165" s="558"/>
      <c r="G165" s="558"/>
      <c r="H165" s="558"/>
      <c r="I165" s="558"/>
      <c r="J165" s="558"/>
      <c r="K165" s="558"/>
      <c r="L165" s="558"/>
      <c r="M165" s="558"/>
      <c r="N165" s="558"/>
      <c r="O165" s="558"/>
      <c r="P165" s="558"/>
      <c r="Q165" s="558"/>
      <c r="R165" s="558"/>
      <c r="S165" s="558"/>
      <c r="T165" s="558"/>
      <c r="U165" s="558"/>
      <c r="V165" s="558"/>
      <c r="W165" s="558"/>
      <c r="X165" s="558"/>
      <c r="Y165" s="558"/>
      <c r="Z165" s="558"/>
      <c r="AA165" s="558"/>
    </row>
    <row r="166" spans="1:27">
      <c r="A166" s="558"/>
      <c r="B166" s="558"/>
      <c r="C166" s="558"/>
      <c r="D166" s="558"/>
      <c r="E166" s="558"/>
      <c r="F166" s="558"/>
      <c r="G166" s="558"/>
      <c r="H166" s="558"/>
      <c r="I166" s="558"/>
      <c r="J166" s="558"/>
      <c r="K166" s="558"/>
      <c r="L166" s="558"/>
      <c r="M166" s="558"/>
      <c r="N166" s="558"/>
      <c r="O166" s="558"/>
      <c r="P166" s="558"/>
      <c r="Q166" s="558"/>
      <c r="R166" s="558"/>
      <c r="S166" s="558"/>
      <c r="T166" s="558"/>
      <c r="U166" s="558"/>
      <c r="V166" s="558"/>
      <c r="W166" s="558"/>
      <c r="X166" s="558"/>
      <c r="Y166" s="558"/>
      <c r="Z166" s="558"/>
      <c r="AA166" s="558"/>
    </row>
    <row r="167" spans="1:27">
      <c r="A167" s="558"/>
      <c r="B167" s="558"/>
      <c r="C167" s="558"/>
      <c r="D167" s="558"/>
      <c r="E167" s="558"/>
      <c r="F167" s="558"/>
      <c r="G167" s="558"/>
      <c r="H167" s="558"/>
      <c r="I167" s="558"/>
      <c r="J167" s="558"/>
      <c r="K167" s="558"/>
      <c r="L167" s="558"/>
      <c r="M167" s="558"/>
      <c r="N167" s="558"/>
      <c r="O167" s="558"/>
      <c r="P167" s="558"/>
      <c r="Q167" s="558"/>
      <c r="R167" s="558"/>
      <c r="S167" s="558"/>
      <c r="T167" s="558"/>
      <c r="U167" s="558"/>
      <c r="V167" s="558"/>
      <c r="W167" s="558"/>
      <c r="X167" s="558"/>
      <c r="Y167" s="558"/>
      <c r="Z167" s="558"/>
      <c r="AA167" s="558"/>
    </row>
    <row r="168" spans="1:27">
      <c r="A168" s="558"/>
      <c r="B168" s="558"/>
      <c r="C168" s="558"/>
      <c r="D168" s="558"/>
      <c r="E168" s="558"/>
      <c r="F168" s="558"/>
      <c r="G168" s="558"/>
      <c r="H168" s="558"/>
      <c r="I168" s="558"/>
      <c r="J168" s="558"/>
      <c r="K168" s="558"/>
      <c r="L168" s="558"/>
      <c r="M168" s="558"/>
      <c r="N168" s="558"/>
      <c r="O168" s="558"/>
      <c r="P168" s="558"/>
      <c r="Q168" s="558"/>
      <c r="R168" s="558"/>
      <c r="S168" s="558"/>
      <c r="T168" s="558"/>
      <c r="U168" s="558"/>
      <c r="V168" s="558"/>
      <c r="W168" s="558"/>
      <c r="X168" s="558"/>
      <c r="Y168" s="558"/>
      <c r="Z168" s="558"/>
      <c r="AA168" s="558"/>
    </row>
    <row r="169" spans="1:27">
      <c r="A169" s="558"/>
      <c r="B169" s="558"/>
      <c r="C169" s="558"/>
      <c r="D169" s="558"/>
      <c r="E169" s="558"/>
      <c r="F169" s="558"/>
      <c r="G169" s="558"/>
      <c r="H169" s="558"/>
      <c r="I169" s="558"/>
      <c r="J169" s="558"/>
      <c r="K169" s="558"/>
      <c r="L169" s="558"/>
      <c r="M169" s="558"/>
      <c r="N169" s="558"/>
      <c r="O169" s="558"/>
      <c r="P169" s="558"/>
      <c r="Q169" s="558"/>
      <c r="R169" s="558"/>
      <c r="S169" s="558"/>
      <c r="T169" s="558"/>
      <c r="U169" s="558"/>
      <c r="V169" s="558"/>
      <c r="W169" s="558"/>
      <c r="X169" s="558"/>
      <c r="Y169" s="558"/>
      <c r="Z169" s="558"/>
      <c r="AA169" s="558"/>
    </row>
    <row r="170" spans="1:27">
      <c r="A170" s="558"/>
      <c r="B170" s="558"/>
      <c r="C170" s="558"/>
      <c r="D170" s="558"/>
      <c r="E170" s="558"/>
      <c r="F170" s="558"/>
      <c r="G170" s="558"/>
      <c r="H170" s="558"/>
      <c r="I170" s="558"/>
      <c r="J170" s="558"/>
      <c r="K170" s="558"/>
      <c r="L170" s="558"/>
      <c r="M170" s="558"/>
      <c r="N170" s="558"/>
      <c r="O170" s="558"/>
      <c r="P170" s="558"/>
      <c r="Q170" s="558"/>
      <c r="R170" s="558"/>
      <c r="S170" s="558"/>
      <c r="T170" s="558"/>
      <c r="U170" s="558"/>
      <c r="V170" s="558"/>
      <c r="W170" s="558"/>
      <c r="X170" s="558"/>
      <c r="Y170" s="558"/>
      <c r="Z170" s="558"/>
      <c r="AA170" s="558"/>
    </row>
    <row r="171" spans="1:27">
      <c r="A171" s="558"/>
      <c r="B171" s="558"/>
      <c r="C171" s="558"/>
      <c r="D171" s="558"/>
      <c r="E171" s="558"/>
      <c r="F171" s="558"/>
      <c r="G171" s="558"/>
      <c r="H171" s="558"/>
      <c r="I171" s="558"/>
      <c r="J171" s="558"/>
      <c r="K171" s="558"/>
      <c r="L171" s="558"/>
      <c r="M171" s="558"/>
      <c r="N171" s="558"/>
      <c r="O171" s="558"/>
      <c r="P171" s="558"/>
      <c r="Q171" s="558"/>
      <c r="R171" s="558"/>
      <c r="S171" s="558"/>
      <c r="T171" s="558"/>
      <c r="U171" s="558"/>
      <c r="V171" s="558"/>
      <c r="W171" s="558"/>
      <c r="X171" s="558"/>
      <c r="Y171" s="558"/>
      <c r="Z171" s="558"/>
      <c r="AA171" s="558"/>
    </row>
    <row r="172" spans="1:27">
      <c r="A172" s="558"/>
      <c r="B172" s="558"/>
      <c r="C172" s="558"/>
      <c r="D172" s="558"/>
      <c r="E172" s="558"/>
      <c r="F172" s="558"/>
      <c r="G172" s="558"/>
      <c r="H172" s="558"/>
      <c r="I172" s="558"/>
      <c r="J172" s="558"/>
      <c r="K172" s="558"/>
      <c r="L172" s="558"/>
      <c r="M172" s="558"/>
      <c r="N172" s="558"/>
      <c r="O172" s="558"/>
      <c r="P172" s="558"/>
      <c r="Q172" s="558"/>
      <c r="R172" s="558"/>
      <c r="S172" s="558"/>
      <c r="T172" s="558"/>
      <c r="U172" s="558"/>
      <c r="V172" s="558"/>
      <c r="W172" s="558"/>
      <c r="X172" s="558"/>
      <c r="Y172" s="558"/>
      <c r="Z172" s="558"/>
      <c r="AA172" s="558"/>
    </row>
    <row r="173" spans="1:27">
      <c r="A173" s="558"/>
      <c r="B173" s="558"/>
      <c r="C173" s="558"/>
      <c r="D173" s="558"/>
      <c r="E173" s="558"/>
      <c r="F173" s="558"/>
      <c r="G173" s="558"/>
      <c r="H173" s="558"/>
      <c r="I173" s="558"/>
      <c r="J173" s="558"/>
      <c r="K173" s="558"/>
      <c r="L173" s="558"/>
      <c r="M173" s="558"/>
      <c r="N173" s="558"/>
      <c r="O173" s="558"/>
      <c r="P173" s="558"/>
      <c r="Q173" s="558"/>
      <c r="R173" s="558"/>
      <c r="S173" s="558"/>
      <c r="T173" s="558"/>
      <c r="U173" s="558"/>
      <c r="V173" s="558"/>
      <c r="W173" s="558"/>
      <c r="X173" s="558"/>
      <c r="Y173" s="558"/>
      <c r="Z173" s="558"/>
      <c r="AA173" s="558"/>
    </row>
    <row r="174" spans="1:27">
      <c r="A174" s="558"/>
      <c r="B174" s="558"/>
      <c r="C174" s="558"/>
      <c r="D174" s="558"/>
      <c r="E174" s="558"/>
      <c r="F174" s="558"/>
      <c r="G174" s="558"/>
      <c r="H174" s="558"/>
      <c r="I174" s="558"/>
      <c r="J174" s="558"/>
      <c r="K174" s="558"/>
      <c r="L174" s="558"/>
      <c r="M174" s="558"/>
      <c r="N174" s="558"/>
      <c r="O174" s="558"/>
      <c r="P174" s="558"/>
      <c r="Q174" s="558"/>
      <c r="R174" s="558"/>
      <c r="S174" s="558"/>
      <c r="T174" s="558"/>
      <c r="U174" s="558"/>
      <c r="V174" s="558"/>
      <c r="W174" s="558"/>
      <c r="X174" s="558"/>
      <c r="Y174" s="558"/>
      <c r="Z174" s="558"/>
      <c r="AA174" s="558"/>
    </row>
    <row r="175" spans="1:27">
      <c r="A175" s="558"/>
      <c r="B175" s="558"/>
      <c r="C175" s="558"/>
      <c r="D175" s="558"/>
      <c r="E175" s="558"/>
      <c r="F175" s="558"/>
      <c r="G175" s="558"/>
      <c r="H175" s="558"/>
      <c r="I175" s="558"/>
      <c r="J175" s="558"/>
      <c r="K175" s="558"/>
      <c r="L175" s="558"/>
      <c r="M175" s="558"/>
      <c r="N175" s="558"/>
      <c r="O175" s="558"/>
      <c r="P175" s="558"/>
      <c r="Q175" s="558"/>
      <c r="R175" s="558"/>
      <c r="S175" s="558"/>
      <c r="T175" s="558"/>
      <c r="U175" s="558"/>
      <c r="V175" s="558"/>
      <c r="W175" s="558"/>
      <c r="X175" s="558"/>
      <c r="Y175" s="558"/>
      <c r="Z175" s="558"/>
      <c r="AA175" s="558"/>
    </row>
    <row r="176" spans="1:27">
      <c r="A176" s="558"/>
      <c r="B176" s="558"/>
      <c r="C176" s="558"/>
      <c r="D176" s="558"/>
      <c r="E176" s="558"/>
      <c r="F176" s="558"/>
      <c r="G176" s="558"/>
      <c r="H176" s="558"/>
      <c r="I176" s="558"/>
      <c r="J176" s="558"/>
      <c r="K176" s="558"/>
      <c r="L176" s="558"/>
      <c r="M176" s="558"/>
      <c r="N176" s="558"/>
      <c r="O176" s="558"/>
      <c r="P176" s="558"/>
      <c r="Q176" s="558"/>
      <c r="R176" s="558"/>
      <c r="S176" s="558"/>
      <c r="T176" s="558"/>
      <c r="U176" s="558"/>
      <c r="V176" s="558"/>
      <c r="W176" s="558"/>
      <c r="X176" s="558"/>
      <c r="Y176" s="558"/>
      <c r="Z176" s="558"/>
      <c r="AA176" s="558"/>
    </row>
    <row r="177" spans="1:27">
      <c r="A177" s="558"/>
      <c r="B177" s="558"/>
      <c r="C177" s="558"/>
      <c r="D177" s="558"/>
      <c r="E177" s="558"/>
      <c r="F177" s="558"/>
      <c r="G177" s="558"/>
      <c r="H177" s="558"/>
      <c r="I177" s="558"/>
      <c r="J177" s="558"/>
      <c r="K177" s="558"/>
      <c r="L177" s="558"/>
      <c r="M177" s="558"/>
      <c r="N177" s="558"/>
      <c r="O177" s="558"/>
      <c r="P177" s="558"/>
      <c r="Q177" s="558"/>
      <c r="R177" s="558"/>
      <c r="S177" s="558"/>
      <c r="T177" s="558"/>
      <c r="U177" s="558"/>
      <c r="V177" s="558"/>
      <c r="W177" s="558"/>
      <c r="X177" s="558"/>
      <c r="Y177" s="558"/>
      <c r="Z177" s="558"/>
      <c r="AA177" s="558"/>
    </row>
    <row r="178" spans="1:27">
      <c r="A178" s="558"/>
      <c r="B178" s="558"/>
      <c r="C178" s="558"/>
      <c r="D178" s="558"/>
      <c r="E178" s="558"/>
      <c r="F178" s="558"/>
      <c r="G178" s="558"/>
      <c r="H178" s="558"/>
      <c r="I178" s="558"/>
      <c r="J178" s="558"/>
      <c r="K178" s="558"/>
      <c r="L178" s="558"/>
      <c r="M178" s="558"/>
      <c r="N178" s="558"/>
      <c r="O178" s="558"/>
      <c r="P178" s="558"/>
      <c r="Q178" s="558"/>
      <c r="R178" s="558"/>
      <c r="S178" s="558"/>
      <c r="T178" s="558"/>
      <c r="U178" s="558"/>
      <c r="V178" s="558"/>
      <c r="W178" s="558"/>
      <c r="X178" s="558"/>
      <c r="Y178" s="558"/>
      <c r="Z178" s="558"/>
      <c r="AA178" s="558"/>
    </row>
    <row r="179" spans="1:27">
      <c r="A179" s="558"/>
      <c r="B179" s="558"/>
      <c r="C179" s="558"/>
      <c r="D179" s="558"/>
      <c r="E179" s="558"/>
      <c r="F179" s="558"/>
      <c r="G179" s="558"/>
      <c r="H179" s="558"/>
      <c r="I179" s="558"/>
      <c r="J179" s="558"/>
      <c r="K179" s="558"/>
      <c r="L179" s="558"/>
      <c r="M179" s="558"/>
      <c r="N179" s="558"/>
      <c r="O179" s="558"/>
      <c r="P179" s="558"/>
      <c r="Q179" s="558"/>
      <c r="R179" s="558"/>
      <c r="S179" s="558"/>
      <c r="T179" s="558"/>
      <c r="U179" s="558"/>
      <c r="V179" s="558"/>
      <c r="W179" s="558"/>
      <c r="X179" s="558"/>
      <c r="Y179" s="558"/>
      <c r="Z179" s="558"/>
      <c r="AA179" s="558"/>
    </row>
    <row r="180" spans="1:27">
      <c r="A180" s="558"/>
      <c r="B180" s="558"/>
      <c r="C180" s="558"/>
      <c r="D180" s="558"/>
      <c r="E180" s="558"/>
      <c r="F180" s="558"/>
      <c r="G180" s="558"/>
      <c r="H180" s="558"/>
      <c r="I180" s="558"/>
      <c r="J180" s="558"/>
      <c r="K180" s="558"/>
      <c r="L180" s="558"/>
      <c r="M180" s="558"/>
      <c r="N180" s="558"/>
      <c r="O180" s="558"/>
      <c r="P180" s="558"/>
      <c r="Q180" s="558"/>
      <c r="R180" s="558"/>
      <c r="S180" s="558"/>
      <c r="T180" s="558"/>
      <c r="U180" s="558"/>
      <c r="V180" s="558"/>
      <c r="W180" s="558"/>
      <c r="X180" s="558"/>
      <c r="Y180" s="558"/>
      <c r="Z180" s="558"/>
      <c r="AA180" s="558"/>
    </row>
    <row r="181" spans="1:27">
      <c r="A181" s="558"/>
      <c r="B181" s="558"/>
      <c r="C181" s="558"/>
      <c r="D181" s="558"/>
      <c r="E181" s="558"/>
      <c r="F181" s="558"/>
      <c r="G181" s="558"/>
      <c r="H181" s="558"/>
      <c r="I181" s="558"/>
      <c r="J181" s="558"/>
      <c r="K181" s="558"/>
      <c r="L181" s="558"/>
      <c r="M181" s="558"/>
      <c r="N181" s="558"/>
      <c r="O181" s="558"/>
      <c r="P181" s="558"/>
      <c r="Q181" s="558"/>
      <c r="R181" s="558"/>
      <c r="S181" s="558"/>
      <c r="T181" s="558"/>
      <c r="U181" s="558"/>
      <c r="V181" s="558"/>
      <c r="W181" s="558"/>
      <c r="X181" s="558"/>
      <c r="Y181" s="558"/>
      <c r="Z181" s="558"/>
      <c r="AA181" s="558"/>
    </row>
    <row r="182" spans="1:27">
      <c r="A182" s="558"/>
      <c r="B182" s="558"/>
      <c r="C182" s="558"/>
      <c r="D182" s="558"/>
      <c r="E182" s="558"/>
      <c r="F182" s="558"/>
      <c r="G182" s="558"/>
      <c r="H182" s="558"/>
      <c r="I182" s="558"/>
      <c r="J182" s="558"/>
      <c r="K182" s="558"/>
      <c r="L182" s="558"/>
      <c r="M182" s="558"/>
      <c r="N182" s="558"/>
      <c r="O182" s="558"/>
      <c r="P182" s="558"/>
      <c r="Q182" s="558"/>
      <c r="R182" s="558"/>
      <c r="S182" s="558"/>
      <c r="T182" s="558"/>
      <c r="U182" s="558"/>
      <c r="V182" s="558"/>
      <c r="W182" s="558"/>
      <c r="X182" s="558"/>
      <c r="Y182" s="558"/>
      <c r="Z182" s="558"/>
      <c r="AA182" s="558"/>
    </row>
    <row r="183" spans="1:27">
      <c r="A183" s="558"/>
      <c r="B183" s="558"/>
      <c r="C183" s="558"/>
      <c r="D183" s="558"/>
      <c r="E183" s="558"/>
      <c r="F183" s="558"/>
      <c r="G183" s="558"/>
      <c r="H183" s="558"/>
      <c r="I183" s="558"/>
      <c r="J183" s="558"/>
      <c r="K183" s="558"/>
      <c r="L183" s="558"/>
      <c r="M183" s="558"/>
      <c r="N183" s="558"/>
      <c r="O183" s="558"/>
      <c r="P183" s="558"/>
      <c r="Q183" s="558"/>
      <c r="R183" s="558"/>
      <c r="S183" s="558"/>
      <c r="T183" s="558"/>
      <c r="U183" s="558"/>
      <c r="V183" s="558"/>
      <c r="W183" s="558"/>
      <c r="X183" s="558"/>
      <c r="Y183" s="558"/>
      <c r="Z183" s="558"/>
      <c r="AA183" s="558"/>
    </row>
    <row r="184" spans="1:27">
      <c r="A184" s="558"/>
      <c r="B184" s="558"/>
      <c r="C184" s="558"/>
      <c r="D184" s="558"/>
      <c r="E184" s="558"/>
      <c r="F184" s="558"/>
      <c r="G184" s="558"/>
      <c r="H184" s="558"/>
      <c r="I184" s="558"/>
      <c r="J184" s="558"/>
      <c r="K184" s="558"/>
      <c r="L184" s="558"/>
      <c r="M184" s="558"/>
      <c r="N184" s="558"/>
      <c r="O184" s="558"/>
      <c r="P184" s="558"/>
      <c r="Q184" s="558"/>
      <c r="R184" s="558"/>
      <c r="S184" s="558"/>
      <c r="T184" s="558"/>
      <c r="U184" s="558"/>
      <c r="V184" s="558"/>
      <c r="W184" s="558"/>
      <c r="X184" s="558"/>
      <c r="Y184" s="558"/>
      <c r="Z184" s="558"/>
      <c r="AA184" s="558"/>
    </row>
    <row r="185" spans="1:27">
      <c r="A185" s="558"/>
      <c r="B185" s="558"/>
      <c r="C185" s="558"/>
      <c r="D185" s="558"/>
      <c r="E185" s="558"/>
      <c r="F185" s="558"/>
      <c r="G185" s="558"/>
      <c r="H185" s="558"/>
      <c r="I185" s="558"/>
      <c r="J185" s="558"/>
      <c r="K185" s="558"/>
      <c r="L185" s="558"/>
      <c r="M185" s="558"/>
      <c r="N185" s="558"/>
      <c r="O185" s="558"/>
      <c r="P185" s="558"/>
      <c r="Q185" s="558"/>
      <c r="R185" s="558"/>
      <c r="S185" s="558"/>
      <c r="T185" s="558"/>
      <c r="U185" s="558"/>
      <c r="V185" s="558"/>
      <c r="W185" s="558"/>
      <c r="X185" s="558"/>
      <c r="Y185" s="558"/>
      <c r="Z185" s="558"/>
      <c r="AA185" s="558"/>
    </row>
    <row r="186" spans="1:27">
      <c r="A186" s="558"/>
      <c r="B186" s="558"/>
      <c r="C186" s="558"/>
      <c r="D186" s="558"/>
      <c r="E186" s="558"/>
      <c r="F186" s="558"/>
      <c r="G186" s="558"/>
      <c r="H186" s="558"/>
      <c r="I186" s="558"/>
      <c r="J186" s="558"/>
      <c r="K186" s="558"/>
      <c r="L186" s="558"/>
      <c r="M186" s="558"/>
      <c r="N186" s="558"/>
      <c r="O186" s="558"/>
      <c r="P186" s="558"/>
      <c r="Q186" s="558"/>
      <c r="R186" s="558"/>
      <c r="S186" s="558"/>
      <c r="T186" s="558"/>
      <c r="U186" s="558"/>
      <c r="V186" s="558"/>
      <c r="W186" s="558"/>
      <c r="X186" s="558"/>
      <c r="Y186" s="558"/>
      <c r="Z186" s="558"/>
      <c r="AA186" s="558"/>
    </row>
    <row r="187" spans="1:27">
      <c r="A187" s="558"/>
      <c r="B187" s="558"/>
      <c r="C187" s="558"/>
      <c r="D187" s="558"/>
      <c r="E187" s="558"/>
      <c r="F187" s="558"/>
      <c r="G187" s="558"/>
      <c r="H187" s="558"/>
      <c r="I187" s="558"/>
      <c r="J187" s="558"/>
      <c r="K187" s="558"/>
      <c r="L187" s="558"/>
      <c r="M187" s="558"/>
      <c r="N187" s="558"/>
      <c r="O187" s="558"/>
      <c r="P187" s="558"/>
      <c r="Q187" s="558"/>
      <c r="R187" s="558"/>
      <c r="S187" s="558"/>
      <c r="T187" s="558"/>
      <c r="U187" s="558"/>
      <c r="V187" s="558"/>
      <c r="W187" s="558"/>
      <c r="X187" s="558"/>
      <c r="Y187" s="558"/>
      <c r="Z187" s="558"/>
      <c r="AA187" s="558"/>
    </row>
    <row r="188" spans="1:27">
      <c r="A188" s="558"/>
      <c r="B188" s="558"/>
      <c r="C188" s="558"/>
      <c r="D188" s="558"/>
      <c r="E188" s="558"/>
      <c r="F188" s="558"/>
      <c r="G188" s="558"/>
      <c r="H188" s="558"/>
      <c r="I188" s="558"/>
      <c r="J188" s="558"/>
      <c r="K188" s="558"/>
      <c r="L188" s="558"/>
      <c r="M188" s="558"/>
      <c r="N188" s="558"/>
      <c r="O188" s="558"/>
      <c r="P188" s="558"/>
      <c r="Q188" s="558"/>
      <c r="R188" s="558"/>
      <c r="S188" s="558"/>
      <c r="T188" s="558"/>
      <c r="U188" s="558"/>
      <c r="V188" s="558"/>
      <c r="W188" s="558"/>
      <c r="X188" s="558"/>
      <c r="Y188" s="558"/>
      <c r="Z188" s="558"/>
      <c r="AA188" s="558"/>
    </row>
    <row r="189" spans="1:27">
      <c r="A189" s="558"/>
      <c r="B189" s="558"/>
      <c r="C189" s="558"/>
      <c r="D189" s="558"/>
      <c r="E189" s="558"/>
      <c r="F189" s="558"/>
      <c r="G189" s="558"/>
      <c r="H189" s="558"/>
      <c r="I189" s="558"/>
      <c r="J189" s="558"/>
      <c r="K189" s="558"/>
      <c r="L189" s="558"/>
      <c r="M189" s="558"/>
      <c r="N189" s="558"/>
      <c r="O189" s="558"/>
      <c r="P189" s="558"/>
      <c r="Q189" s="558"/>
      <c r="R189" s="558"/>
      <c r="S189" s="558"/>
      <c r="T189" s="558"/>
      <c r="U189" s="558"/>
      <c r="V189" s="558"/>
      <c r="W189" s="558"/>
      <c r="X189" s="558"/>
      <c r="Y189" s="558"/>
      <c r="Z189" s="558"/>
      <c r="AA189" s="558"/>
    </row>
    <row r="190" spans="1:27">
      <c r="A190" s="558"/>
      <c r="B190" s="558"/>
      <c r="C190" s="558"/>
      <c r="D190" s="558"/>
      <c r="E190" s="558"/>
      <c r="F190" s="558"/>
      <c r="G190" s="558"/>
      <c r="H190" s="558"/>
      <c r="I190" s="558"/>
      <c r="J190" s="558"/>
      <c r="K190" s="558"/>
      <c r="L190" s="558"/>
      <c r="M190" s="558"/>
      <c r="N190" s="558"/>
      <c r="O190" s="558"/>
      <c r="P190" s="558"/>
      <c r="Q190" s="558"/>
      <c r="R190" s="558"/>
      <c r="S190" s="558"/>
      <c r="T190" s="558"/>
      <c r="U190" s="558"/>
      <c r="V190" s="558"/>
      <c r="W190" s="558"/>
      <c r="X190" s="558"/>
      <c r="Y190" s="558"/>
      <c r="Z190" s="558"/>
      <c r="AA190" s="558"/>
    </row>
    <row r="191" spans="1:27">
      <c r="A191" s="558"/>
      <c r="B191" s="558"/>
      <c r="C191" s="558"/>
      <c r="D191" s="558"/>
      <c r="E191" s="558"/>
      <c r="F191" s="558"/>
      <c r="G191" s="558"/>
      <c r="H191" s="558"/>
      <c r="I191" s="558"/>
      <c r="J191" s="558"/>
      <c r="K191" s="558"/>
      <c r="L191" s="558"/>
      <c r="M191" s="558"/>
      <c r="N191" s="558"/>
      <c r="O191" s="558"/>
      <c r="P191" s="558"/>
      <c r="Q191" s="558"/>
      <c r="R191" s="558"/>
      <c r="S191" s="558"/>
      <c r="T191" s="558"/>
      <c r="U191" s="558"/>
      <c r="V191" s="558"/>
      <c r="W191" s="558"/>
      <c r="X191" s="558"/>
      <c r="Y191" s="558"/>
      <c r="Z191" s="558"/>
      <c r="AA191" s="558"/>
    </row>
    <row r="192" spans="1:27">
      <c r="A192" s="558"/>
      <c r="B192" s="558"/>
      <c r="C192" s="558"/>
      <c r="D192" s="558"/>
      <c r="E192" s="558"/>
      <c r="F192" s="558"/>
      <c r="G192" s="558"/>
      <c r="H192" s="558"/>
      <c r="I192" s="558"/>
      <c r="J192" s="558"/>
      <c r="K192" s="558"/>
      <c r="L192" s="558"/>
      <c r="M192" s="558"/>
      <c r="N192" s="558"/>
      <c r="O192" s="558"/>
      <c r="P192" s="558"/>
      <c r="Q192" s="558"/>
      <c r="R192" s="558"/>
      <c r="S192" s="558"/>
      <c r="T192" s="558"/>
      <c r="U192" s="558"/>
      <c r="V192" s="558"/>
      <c r="W192" s="558"/>
      <c r="X192" s="558"/>
      <c r="Y192" s="558"/>
      <c r="Z192" s="558"/>
      <c r="AA192" s="558"/>
    </row>
    <row r="193" spans="1:27">
      <c r="A193" s="558"/>
      <c r="B193" s="558"/>
      <c r="C193" s="558"/>
      <c r="D193" s="558"/>
      <c r="E193" s="558"/>
      <c r="F193" s="558"/>
      <c r="G193" s="558"/>
      <c r="H193" s="558"/>
      <c r="I193" s="558"/>
      <c r="J193" s="558"/>
      <c r="K193" s="558"/>
      <c r="L193" s="558"/>
      <c r="M193" s="558"/>
      <c r="N193" s="558"/>
      <c r="O193" s="558"/>
      <c r="P193" s="558"/>
      <c r="Q193" s="558"/>
      <c r="R193" s="558"/>
      <c r="S193" s="558"/>
      <c r="T193" s="558"/>
      <c r="U193" s="558"/>
      <c r="V193" s="558"/>
      <c r="W193" s="558"/>
      <c r="X193" s="558"/>
      <c r="Y193" s="558"/>
      <c r="Z193" s="558"/>
      <c r="AA193" s="558"/>
    </row>
    <row r="194" spans="1:27">
      <c r="A194" s="558"/>
      <c r="B194" s="558"/>
      <c r="C194" s="558"/>
      <c r="D194" s="558"/>
      <c r="E194" s="558"/>
      <c r="F194" s="558"/>
      <c r="G194" s="558"/>
      <c r="H194" s="558"/>
      <c r="I194" s="558"/>
      <c r="J194" s="558"/>
      <c r="K194" s="558"/>
      <c r="L194" s="558"/>
      <c r="M194" s="558"/>
      <c r="N194" s="558"/>
      <c r="O194" s="558"/>
      <c r="P194" s="558"/>
      <c r="Q194" s="558"/>
      <c r="R194" s="558"/>
      <c r="S194" s="558"/>
      <c r="T194" s="558"/>
      <c r="U194" s="558"/>
      <c r="V194" s="558"/>
      <c r="W194" s="558"/>
      <c r="X194" s="558"/>
      <c r="Y194" s="558"/>
      <c r="Z194" s="558"/>
      <c r="AA194" s="558"/>
    </row>
    <row r="195" spans="1:27">
      <c r="A195" s="558"/>
      <c r="B195" s="558"/>
      <c r="C195" s="558"/>
      <c r="D195" s="558"/>
      <c r="E195" s="558"/>
      <c r="F195" s="558"/>
      <c r="G195" s="558"/>
      <c r="H195" s="558"/>
      <c r="I195" s="558"/>
      <c r="J195" s="558"/>
      <c r="K195" s="558"/>
      <c r="L195" s="558"/>
      <c r="M195" s="558"/>
      <c r="N195" s="558"/>
      <c r="O195" s="558"/>
      <c r="P195" s="558"/>
      <c r="Q195" s="558"/>
      <c r="R195" s="558"/>
      <c r="S195" s="558"/>
      <c r="T195" s="558"/>
      <c r="U195" s="558"/>
      <c r="V195" s="558"/>
      <c r="W195" s="558"/>
      <c r="X195" s="558"/>
      <c r="Y195" s="558"/>
      <c r="Z195" s="558"/>
      <c r="AA195" s="558"/>
    </row>
    <row r="196" spans="1:27">
      <c r="A196" s="558"/>
      <c r="B196" s="558"/>
      <c r="C196" s="558"/>
      <c r="D196" s="558"/>
      <c r="E196" s="558"/>
      <c r="F196" s="558"/>
      <c r="G196" s="558"/>
      <c r="H196" s="558"/>
      <c r="I196" s="558"/>
      <c r="J196" s="558"/>
      <c r="K196" s="558"/>
      <c r="L196" s="558"/>
      <c r="M196" s="558"/>
      <c r="N196" s="558"/>
      <c r="O196" s="558"/>
      <c r="P196" s="558"/>
      <c r="Q196" s="558"/>
      <c r="R196" s="558"/>
      <c r="S196" s="558"/>
      <c r="T196" s="558"/>
      <c r="U196" s="558"/>
      <c r="V196" s="558"/>
      <c r="W196" s="558"/>
      <c r="X196" s="558"/>
      <c r="Y196" s="558"/>
      <c r="Z196" s="558"/>
      <c r="AA196" s="558"/>
    </row>
    <row r="197" spans="1:27">
      <c r="A197" s="558"/>
      <c r="B197" s="558"/>
      <c r="C197" s="558"/>
      <c r="D197" s="558"/>
      <c r="E197" s="558"/>
      <c r="F197" s="558"/>
      <c r="G197" s="558"/>
      <c r="H197" s="558"/>
      <c r="I197" s="558"/>
      <c r="J197" s="558"/>
      <c r="K197" s="558"/>
      <c r="L197" s="558"/>
      <c r="M197" s="558"/>
      <c r="N197" s="558"/>
      <c r="O197" s="558"/>
      <c r="P197" s="558"/>
      <c r="Q197" s="558"/>
      <c r="R197" s="558"/>
      <c r="S197" s="558"/>
      <c r="T197" s="558"/>
      <c r="U197" s="558"/>
      <c r="V197" s="558"/>
      <c r="W197" s="558"/>
      <c r="X197" s="558"/>
      <c r="Y197" s="558"/>
      <c r="Z197" s="558"/>
      <c r="AA197" s="558"/>
    </row>
    <row r="198" spans="1:27">
      <c r="A198" s="558"/>
      <c r="B198" s="558"/>
      <c r="C198" s="558"/>
      <c r="D198" s="558"/>
      <c r="E198" s="558"/>
      <c r="F198" s="558"/>
      <c r="G198" s="558"/>
      <c r="H198" s="558"/>
      <c r="I198" s="558"/>
      <c r="J198" s="558"/>
      <c r="K198" s="558"/>
      <c r="L198" s="558"/>
      <c r="M198" s="558"/>
      <c r="N198" s="558"/>
      <c r="O198" s="558"/>
      <c r="P198" s="558"/>
      <c r="Q198" s="558"/>
      <c r="R198" s="558"/>
      <c r="S198" s="558"/>
      <c r="T198" s="558"/>
      <c r="U198" s="558"/>
      <c r="V198" s="558"/>
      <c r="W198" s="558"/>
      <c r="X198" s="558"/>
      <c r="Y198" s="558"/>
      <c r="Z198" s="558"/>
      <c r="AA198" s="558"/>
    </row>
    <row r="199" spans="1:27">
      <c r="A199" s="558"/>
      <c r="B199" s="558"/>
      <c r="C199" s="558"/>
      <c r="D199" s="558"/>
      <c r="E199" s="558"/>
      <c r="F199" s="558"/>
      <c r="G199" s="558"/>
      <c r="H199" s="558"/>
      <c r="I199" s="558"/>
      <c r="J199" s="558"/>
      <c r="K199" s="558"/>
      <c r="L199" s="558"/>
      <c r="M199" s="558"/>
      <c r="N199" s="558"/>
      <c r="O199" s="558"/>
      <c r="P199" s="558"/>
      <c r="Q199" s="558"/>
      <c r="R199" s="558"/>
      <c r="S199" s="558"/>
      <c r="T199" s="558"/>
      <c r="U199" s="558"/>
      <c r="V199" s="558"/>
      <c r="W199" s="558"/>
      <c r="X199" s="558"/>
      <c r="Y199" s="558"/>
      <c r="Z199" s="558"/>
      <c r="AA199" s="558"/>
    </row>
    <row r="200" spans="1:27">
      <c r="A200" s="558"/>
      <c r="B200" s="558"/>
      <c r="C200" s="558"/>
      <c r="D200" s="558"/>
      <c r="E200" s="558"/>
      <c r="F200" s="558"/>
      <c r="G200" s="558"/>
      <c r="H200" s="558"/>
      <c r="I200" s="558"/>
      <c r="J200" s="558"/>
      <c r="K200" s="558"/>
      <c r="L200" s="558"/>
      <c r="M200" s="558"/>
      <c r="N200" s="558"/>
      <c r="O200" s="558"/>
      <c r="P200" s="558"/>
      <c r="Q200" s="558"/>
      <c r="R200" s="558"/>
      <c r="S200" s="558"/>
      <c r="T200" s="558"/>
      <c r="U200" s="558"/>
      <c r="V200" s="558"/>
      <c r="W200" s="558"/>
      <c r="X200" s="558"/>
      <c r="Y200" s="558"/>
      <c r="Z200" s="558"/>
      <c r="AA200" s="558"/>
    </row>
  </sheetData>
  <mergeCells count="22">
    <mergeCell ref="B2:F2"/>
    <mergeCell ref="B3:F3"/>
    <mergeCell ref="B4:F4"/>
    <mergeCell ref="C9:E9"/>
    <mergeCell ref="C18:E18"/>
    <mergeCell ref="B6:B9"/>
    <mergeCell ref="B10:B18"/>
    <mergeCell ref="F6:F18"/>
    <mergeCell ref="B57:F57"/>
    <mergeCell ref="B43:B47"/>
    <mergeCell ref="C47:E47"/>
    <mergeCell ref="B48:B51"/>
    <mergeCell ref="C51:E51"/>
    <mergeCell ref="B52:B56"/>
    <mergeCell ref="C56:E56"/>
    <mergeCell ref="B19:B25"/>
    <mergeCell ref="C25:E25"/>
    <mergeCell ref="F19:F56"/>
    <mergeCell ref="B26:B35"/>
    <mergeCell ref="B36:B42"/>
    <mergeCell ref="C35:E35"/>
    <mergeCell ref="C42:E42"/>
  </mergeCells>
</worksheet>
</file>

<file path=xl/worksheets/sheet11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2.042168674698795" customWidth="true"/>
    <col min="2" max="2" width="13.863855421686745" customWidth="true"/>
    <col min="3" max="3" width="42.18915662650602" customWidth="true"/>
    <col min="4" max="4" width="12.843373493975902" customWidth="true"/>
    <col min="5" max="5" width="12.843373493975902" customWidth="true"/>
    <col min="6" max="6" width="13.863855421686745" customWidth="true"/>
    <col min="7" max="7" width="7.995180722891566" customWidth="true"/>
    <col min="8" max="8" width="7.995180722891566" customWidth="true"/>
    <col min="9" max="9" width="7.995180722891566" customWidth="true"/>
    <col min="10" max="10" width="7.995180722891566" customWidth="true"/>
    <col min="11" max="11" width="7.995180722891566" customWidth="true"/>
    <col min="12" max="12" width="7.995180722891566" customWidth="true"/>
    <col min="13" max="13" width="7.995180722891566" customWidth="true"/>
    <col min="14" max="14" width="7.995180722891566" customWidth="true"/>
    <col min="15" max="15" width="7.995180722891566" customWidth="true"/>
    <col min="16" max="16" width="7.995180722891566" customWidth="true"/>
    <col min="17" max="17" width="7.995180722891566" customWidth="true"/>
    <col min="18" max="18" width="7.995180722891566" customWidth="true"/>
    <col min="19" max="19" width="7.995180722891566" customWidth="true"/>
    <col min="20" max="20" width="7.995180722891566" customWidth="true"/>
    <col min="21" max="21" width="7.995180722891566" customWidth="true"/>
    <col min="22" max="22" width="7.995180722891566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436"/>
      <c r="B1" s="591"/>
      <c r="C1" s="591"/>
      <c r="D1" s="592"/>
      <c r="E1" s="593"/>
      <c r="F1" s="594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26"/>
      <c r="W1" s="26"/>
      <c r="X1" s="26"/>
      <c r="Y1" s="26"/>
      <c r="Z1" s="26"/>
      <c r="AA1" s="26"/>
    </row>
    <row r="2" spans="1:27" ht="39.0" customHeight="true">
      <c r="A2" s="436"/>
      <c r="B2" s="372" t="s">
        <v>697</v>
      </c>
      <c r="C2" s="372"/>
      <c r="D2" s="372"/>
      <c r="E2" s="372"/>
      <c r="F2" s="372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26"/>
      <c r="W2" s="26"/>
      <c r="X2" s="26"/>
      <c r="Y2" s="26"/>
      <c r="Z2" s="26"/>
      <c r="AA2" s="26"/>
    </row>
    <row r="3" spans="1:27" ht="20.25" customHeight="true">
      <c r="A3" s="436"/>
      <c r="B3" s="595" t="s">
        <v>698</v>
      </c>
      <c r="C3" s="595"/>
      <c r="D3" s="595"/>
      <c r="E3" s="595"/>
      <c r="F3" s="595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436"/>
      <c r="S3" s="436"/>
      <c r="T3" s="436"/>
      <c r="U3" s="436"/>
      <c r="V3" s="26"/>
      <c r="W3" s="26"/>
      <c r="X3" s="26"/>
      <c r="Y3" s="26"/>
      <c r="Z3" s="26"/>
      <c r="AA3" s="26"/>
    </row>
    <row r="4" spans="1:27" ht="20.25" customHeight="true">
      <c r="A4" s="436"/>
      <c r="B4" s="596" t="s">
        <v>699</v>
      </c>
      <c r="C4" s="596"/>
      <c r="D4" s="596"/>
      <c r="E4" s="596"/>
      <c r="F4" s="596"/>
      <c r="G4" s="436"/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26"/>
      <c r="W4" s="26"/>
      <c r="X4" s="26"/>
      <c r="Y4" s="26"/>
      <c r="Z4" s="26"/>
      <c r="AA4" s="26"/>
    </row>
    <row r="5" spans="1:27" ht="23.25" customHeight="true">
      <c r="A5" s="436"/>
      <c r="B5" s="176" t="s">
        <v>457</v>
      </c>
      <c r="C5" s="597" t="s">
        <v>144</v>
      </c>
      <c r="D5" s="598" t="s">
        <v>50</v>
      </c>
      <c r="E5" s="599" t="s">
        <v>51</v>
      </c>
      <c r="F5" s="600" t="s">
        <v>148</v>
      </c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26"/>
      <c r="W5" s="26"/>
      <c r="X5" s="26"/>
      <c r="Y5" s="26"/>
      <c r="Z5" s="26"/>
      <c r="AA5" s="26"/>
    </row>
    <row r="6" spans="1:27" ht="24.0" customHeight="true">
      <c r="A6" s="436"/>
      <c r="B6" s="601" t="s">
        <v>700</v>
      </c>
      <c r="C6" s="602" t="s">
        <v>701</v>
      </c>
      <c r="D6" s="603" t="s">
        <v>702</v>
      </c>
      <c r="E6" s="604" t="n">
        <v>389700.0</v>
      </c>
      <c r="F6" s="605" t="s">
        <v>170</v>
      </c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26"/>
      <c r="W6" s="26"/>
      <c r="X6" s="26"/>
      <c r="Y6" s="26"/>
      <c r="Z6" s="26"/>
      <c r="AA6" s="26"/>
    </row>
    <row r="7" spans="1:27" ht="24.0" customHeight="true">
      <c r="A7" s="436"/>
      <c r="B7" s="606"/>
      <c r="C7" s="607" t="s">
        <v>703</v>
      </c>
      <c r="D7" s="603" t="s">
        <v>702</v>
      </c>
      <c r="E7" s="604" t="n">
        <v>409700.0</v>
      </c>
      <c r="F7" s="605"/>
      <c r="G7" s="436"/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26"/>
      <c r="W7" s="26"/>
      <c r="X7" s="26"/>
      <c r="Y7" s="26"/>
      <c r="Z7" s="26"/>
      <c r="AA7" s="26"/>
    </row>
    <row r="8" spans="1:27" ht="24.0" customHeight="true">
      <c r="A8" s="436"/>
      <c r="B8" s="606"/>
      <c r="C8" s="607" t="s">
        <v>704</v>
      </c>
      <c r="D8" s="608" t="n">
        <v>377730.0</v>
      </c>
      <c r="E8" s="604" t="n">
        <v>419700.0</v>
      </c>
      <c r="F8" s="605"/>
      <c r="G8" s="436"/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26"/>
      <c r="W8" s="26"/>
      <c r="X8" s="26"/>
      <c r="Y8" s="26"/>
      <c r="Z8" s="26"/>
      <c r="AA8" s="26"/>
    </row>
    <row r="9" spans="1:27" ht="26.9025" customHeight="true">
      <c r="A9" s="436"/>
      <c r="B9" s="606"/>
      <c r="C9" s="609" t="s">
        <v>705</v>
      </c>
      <c r="D9" s="610" t="n">
        <v>386730.0</v>
      </c>
      <c r="E9" s="611" t="n">
        <v>429700.0</v>
      </c>
      <c r="F9" s="605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26"/>
      <c r="W9" s="26"/>
      <c r="X9" s="26"/>
      <c r="Y9" s="26"/>
      <c r="Z9" s="26"/>
      <c r="AA9" s="26"/>
    </row>
    <row r="10" spans="1:27" ht="24.0" customHeight="true">
      <c r="A10" s="436"/>
      <c r="B10" s="606"/>
      <c r="C10" s="609" t="s">
        <v>706</v>
      </c>
      <c r="D10" s="610" t="n">
        <v>395730.0</v>
      </c>
      <c r="E10" s="611" t="n">
        <v>439700.0</v>
      </c>
      <c r="F10" s="605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26"/>
      <c r="W10" s="26"/>
      <c r="X10" s="26"/>
      <c r="Y10" s="26"/>
      <c r="Z10" s="26"/>
      <c r="AA10" s="26"/>
    </row>
    <row r="11" spans="1:27" ht="24.0" customHeight="true">
      <c r="A11" s="436"/>
      <c r="B11" s="606"/>
      <c r="C11" s="609" t="s">
        <v>707</v>
      </c>
      <c r="D11" s="610" t="n">
        <v>413730.0</v>
      </c>
      <c r="E11" s="611" t="n">
        <v>459700.0</v>
      </c>
      <c r="F11" s="605"/>
      <c r="G11" s="436"/>
      <c r="H11" s="436"/>
      <c r="I11" s="436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26"/>
      <c r="W11" s="26"/>
      <c r="X11" s="26"/>
      <c r="Y11" s="26"/>
      <c r="Z11" s="26"/>
      <c r="AA11" s="26"/>
    </row>
    <row r="12" spans="1:27" ht="24.0" customHeight="true">
      <c r="A12" s="436"/>
      <c r="B12" s="606"/>
      <c r="C12" s="609" t="s">
        <v>708</v>
      </c>
      <c r="D12" s="610" t="n">
        <v>422730.0</v>
      </c>
      <c r="E12" s="611" t="n">
        <v>469700.0</v>
      </c>
      <c r="F12" s="605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26"/>
      <c r="W12" s="26"/>
      <c r="X12" s="26"/>
      <c r="Y12" s="26"/>
      <c r="Z12" s="26"/>
      <c r="AA12" s="26"/>
    </row>
    <row r="13" spans="1:27" ht="24.0" customHeight="true">
      <c r="A13" s="436"/>
      <c r="B13" s="606"/>
      <c r="C13" s="609" t="s">
        <v>709</v>
      </c>
      <c r="D13" s="610" t="n">
        <v>458730.0</v>
      </c>
      <c r="E13" s="611" t="n">
        <v>509700.0</v>
      </c>
      <c r="F13" s="605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26"/>
      <c r="W13" s="26"/>
      <c r="X13" s="26"/>
      <c r="Y13" s="26"/>
      <c r="Z13" s="26"/>
      <c r="AA13" s="26"/>
    </row>
    <row r="14" spans="1:27" ht="24.0" customHeight="true">
      <c r="A14" s="436"/>
      <c r="B14" s="606"/>
      <c r="C14" s="609" t="s">
        <v>710</v>
      </c>
      <c r="D14" s="610" t="n">
        <v>494730.0</v>
      </c>
      <c r="E14" s="611" t="n">
        <v>549700.0</v>
      </c>
      <c r="F14" s="605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26"/>
      <c r="W14" s="26"/>
      <c r="X14" s="26"/>
      <c r="Y14" s="26"/>
      <c r="Z14" s="26"/>
      <c r="AA14" s="26"/>
    </row>
    <row r="15" spans="1:27" ht="26.9025" customHeight="true">
      <c r="A15" s="436"/>
      <c r="B15" s="612"/>
      <c r="C15" s="388" t="s">
        <v>711</v>
      </c>
      <c r="D15" s="389"/>
      <c r="E15" s="390"/>
      <c r="F15" s="605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26"/>
      <c r="W15" s="26"/>
      <c r="X15" s="26"/>
      <c r="Y15" s="26"/>
      <c r="Z15" s="26"/>
      <c r="AA15" s="26"/>
    </row>
    <row r="16" spans="1:27" ht="26.9025" customHeight="true">
      <c r="A16" s="436"/>
      <c r="B16" s="355" t="s">
        <v>712</v>
      </c>
      <c r="C16" s="602" t="s">
        <v>713</v>
      </c>
      <c r="D16" s="610" t="n">
        <v>257166.0</v>
      </c>
      <c r="E16" s="613" t="n">
        <v>329700.0</v>
      </c>
      <c r="F16" s="605"/>
      <c r="G16" s="436"/>
      <c r="H16" s="436"/>
      <c r="I16" s="436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26"/>
      <c r="W16" s="26"/>
      <c r="X16" s="26"/>
      <c r="Y16" s="26"/>
      <c r="Z16" s="26"/>
      <c r="AA16" s="26"/>
    </row>
    <row r="17" spans="1:27" ht="26.9025" customHeight="true">
      <c r="A17" s="436"/>
      <c r="B17" s="359"/>
      <c r="C17" s="614" t="s">
        <v>704</v>
      </c>
      <c r="D17" s="610" t="n">
        <v>272766.0</v>
      </c>
      <c r="E17" s="611" t="n">
        <v>349700.0</v>
      </c>
      <c r="F17" s="605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26"/>
      <c r="W17" s="26"/>
      <c r="X17" s="26"/>
      <c r="Y17" s="26"/>
      <c r="Z17" s="26"/>
      <c r="AA17" s="26"/>
    </row>
    <row r="18" spans="1:27" ht="26.9025" customHeight="true">
      <c r="A18" s="436"/>
      <c r="B18" s="359"/>
      <c r="C18" s="614" t="s">
        <v>714</v>
      </c>
      <c r="D18" s="610" t="n">
        <v>272766.0</v>
      </c>
      <c r="E18" s="611" t="n">
        <v>349700.0</v>
      </c>
      <c r="F18" s="605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26"/>
      <c r="W18" s="26"/>
      <c r="X18" s="26"/>
      <c r="Y18" s="26"/>
      <c r="Z18" s="26"/>
      <c r="AA18" s="26"/>
    </row>
    <row r="19" spans="1:27" ht="26.9025" customHeight="true">
      <c r="A19" s="436"/>
      <c r="B19" s="359"/>
      <c r="C19" s="614" t="s">
        <v>706</v>
      </c>
      <c r="D19" s="610" t="n">
        <v>288366.0</v>
      </c>
      <c r="E19" s="611" t="n">
        <v>369700.0</v>
      </c>
      <c r="F19" s="605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26"/>
      <c r="W19" s="26"/>
      <c r="X19" s="26"/>
      <c r="Y19" s="26"/>
      <c r="Z19" s="26"/>
      <c r="AA19" s="26"/>
    </row>
    <row r="20" spans="1:27" ht="26.9025" customHeight="true">
      <c r="A20" s="436"/>
      <c r="B20" s="359"/>
      <c r="C20" s="614" t="s">
        <v>715</v>
      </c>
      <c r="D20" s="610" t="n">
        <v>327366.0</v>
      </c>
      <c r="E20" s="611" t="n">
        <v>419700.0</v>
      </c>
      <c r="F20" s="605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26"/>
      <c r="W20" s="26"/>
      <c r="X20" s="26"/>
      <c r="Y20" s="26"/>
      <c r="Z20" s="26"/>
      <c r="AA20" s="26"/>
    </row>
    <row r="21" spans="1:27" ht="26.9025" customHeight="true">
      <c r="A21" s="436"/>
      <c r="B21" s="359"/>
      <c r="C21" s="614" t="s">
        <v>716</v>
      </c>
      <c r="D21" s="610" t="n">
        <v>366366.0</v>
      </c>
      <c r="E21" s="611" t="n">
        <v>469700.0</v>
      </c>
      <c r="F21" s="605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26"/>
      <c r="W21" s="26"/>
      <c r="X21" s="26"/>
      <c r="Y21" s="26"/>
      <c r="Z21" s="26"/>
      <c r="AA21" s="26"/>
    </row>
    <row r="22" spans="1:27" ht="26.9025" customHeight="true">
      <c r="A22" s="436"/>
      <c r="B22" s="362"/>
      <c r="C22" s="388" t="s">
        <v>717</v>
      </c>
      <c r="D22" s="389"/>
      <c r="E22" s="390"/>
      <c r="F22" s="605"/>
      <c r="G22" s="436"/>
      <c r="H22" s="436"/>
      <c r="I22" s="436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26"/>
      <c r="W22" s="26"/>
      <c r="X22" s="26"/>
      <c r="Y22" s="26"/>
      <c r="Z22" s="26"/>
      <c r="AA22" s="26"/>
    </row>
    <row r="23" spans="1:27" ht="23.25" customHeight="true">
      <c r="A23" s="436"/>
      <c r="B23" s="355" t="s">
        <v>718</v>
      </c>
      <c r="C23" s="615" t="s">
        <v>719</v>
      </c>
      <c r="D23" s="164" t="n">
        <v>220745.0</v>
      </c>
      <c r="E23" s="566" t="n">
        <v>259700.0</v>
      </c>
      <c r="F23" s="605"/>
      <c r="G23" s="436"/>
      <c r="H23" s="436"/>
      <c r="I23" s="436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26"/>
      <c r="W23" s="26"/>
      <c r="X23" s="26"/>
      <c r="Y23" s="26"/>
      <c r="Z23" s="26"/>
      <c r="AA23" s="26"/>
    </row>
    <row r="24" spans="1:27" ht="23.25" customHeight="true">
      <c r="A24" s="436"/>
      <c r="B24" s="359"/>
      <c r="C24" s="616" t="s">
        <v>720</v>
      </c>
      <c r="D24" s="569" t="n">
        <v>241995.0</v>
      </c>
      <c r="E24" s="570" t="n">
        <v>284700.0</v>
      </c>
      <c r="F24" s="605"/>
      <c r="G24" s="436"/>
      <c r="H24" s="436"/>
      <c r="I24" s="436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26"/>
      <c r="W24" s="26"/>
      <c r="X24" s="26"/>
      <c r="Y24" s="26"/>
      <c r="Z24" s="26"/>
      <c r="AA24" s="26"/>
    </row>
    <row r="25" spans="1:27" ht="23.25" customHeight="true">
      <c r="A25" s="436"/>
      <c r="B25" s="359"/>
      <c r="C25" s="616" t="s">
        <v>721</v>
      </c>
      <c r="D25" s="569" t="n">
        <v>246245.0</v>
      </c>
      <c r="E25" s="570" t="n">
        <v>289700.0</v>
      </c>
      <c r="F25" s="605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26"/>
      <c r="W25" s="26"/>
      <c r="X25" s="26"/>
      <c r="Y25" s="26"/>
      <c r="Z25" s="26"/>
      <c r="AA25" s="26"/>
    </row>
    <row r="26" spans="1:27" ht="23.25" customHeight="true">
      <c r="A26" s="436"/>
      <c r="B26" s="359"/>
      <c r="C26" s="616" t="s">
        <v>722</v>
      </c>
      <c r="D26" s="569" t="n">
        <v>263245.0</v>
      </c>
      <c r="E26" s="570" t="n">
        <v>309700.0</v>
      </c>
      <c r="F26" s="605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26"/>
      <c r="W26" s="26"/>
      <c r="X26" s="26"/>
      <c r="Y26" s="26"/>
      <c r="Z26" s="26"/>
      <c r="AA26" s="26"/>
    </row>
    <row r="27" spans="1:27" ht="23.25" customHeight="true">
      <c r="A27" s="436"/>
      <c r="B27" s="359"/>
      <c r="C27" s="616" t="s">
        <v>723</v>
      </c>
      <c r="D27" s="569" t="n">
        <v>267495.0</v>
      </c>
      <c r="E27" s="570" t="n">
        <v>314700.0</v>
      </c>
      <c r="F27" s="605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26"/>
      <c r="W27" s="26"/>
      <c r="X27" s="26"/>
      <c r="Y27" s="26"/>
      <c r="Z27" s="26"/>
      <c r="AA27" s="26"/>
    </row>
    <row r="28" spans="1:27" ht="23.25" customHeight="true">
      <c r="A28" s="436"/>
      <c r="B28" s="359"/>
      <c r="C28" s="616" t="s">
        <v>724</v>
      </c>
      <c r="D28" s="569" t="n">
        <v>299795.0</v>
      </c>
      <c r="E28" s="570" t="n">
        <v>352700.0</v>
      </c>
      <c r="F28" s="605"/>
      <c r="G28" s="436"/>
      <c r="H28" s="436"/>
      <c r="I28" s="436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26"/>
      <c r="W28" s="26"/>
      <c r="X28" s="26"/>
      <c r="Y28" s="26"/>
      <c r="Z28" s="26"/>
      <c r="AA28" s="26"/>
    </row>
    <row r="29" spans="1:27" ht="26.9025" customHeight="true">
      <c r="A29" s="436"/>
      <c r="B29" s="359"/>
      <c r="C29" s="616" t="s">
        <v>725</v>
      </c>
      <c r="D29" s="569" t="n">
        <v>332945.0</v>
      </c>
      <c r="E29" s="570" t="n">
        <v>391700.0</v>
      </c>
      <c r="F29" s="605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26"/>
      <c r="W29" s="26"/>
      <c r="X29" s="26"/>
      <c r="Y29" s="26"/>
      <c r="Z29" s="26"/>
      <c r="AA29" s="26"/>
    </row>
    <row r="30" spans="1:27" ht="24.0" customHeight="true">
      <c r="A30" s="436"/>
      <c r="B30" s="362"/>
      <c r="C30" s="388" t="s">
        <v>726</v>
      </c>
      <c r="D30" s="389"/>
      <c r="E30" s="390"/>
      <c r="F30" s="277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26"/>
      <c r="W30" s="26"/>
      <c r="X30" s="26"/>
      <c r="Y30" s="26"/>
      <c r="Z30" s="26"/>
      <c r="AA30" s="26"/>
    </row>
    <row r="31" spans="1:27" ht="23.25" customHeight="true">
      <c r="A31" s="436"/>
      <c r="B31" s="355" t="s">
        <v>727</v>
      </c>
      <c r="C31" s="615" t="s">
        <v>728</v>
      </c>
      <c r="D31" s="164" t="n">
        <v>299963.0</v>
      </c>
      <c r="E31" s="566" t="n">
        <v>379700.0</v>
      </c>
      <c r="F31" s="617" t="s">
        <v>151</v>
      </c>
      <c r="G31" s="618"/>
      <c r="H31" s="436"/>
      <c r="I31" s="436"/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26"/>
      <c r="W31" s="26"/>
      <c r="X31" s="26"/>
      <c r="Y31" s="26"/>
      <c r="Z31" s="26"/>
      <c r="AA31" s="26"/>
    </row>
    <row r="32" spans="1:27" ht="23.25" customHeight="true">
      <c r="A32" s="436"/>
      <c r="B32" s="359"/>
      <c r="C32" s="616" t="s">
        <v>729</v>
      </c>
      <c r="D32" s="569" t="n">
        <v>315763.0</v>
      </c>
      <c r="E32" s="570" t="n">
        <v>399700.0</v>
      </c>
      <c r="F32" s="579"/>
      <c r="G32" s="618"/>
      <c r="H32" s="436"/>
      <c r="I32" s="436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26"/>
      <c r="W32" s="26"/>
      <c r="X32" s="26"/>
      <c r="Y32" s="26"/>
      <c r="Z32" s="26"/>
      <c r="AA32" s="26"/>
    </row>
    <row r="33" spans="1:27" ht="23.25" customHeight="true">
      <c r="A33" s="436"/>
      <c r="B33" s="359"/>
      <c r="C33" s="616" t="s">
        <v>704</v>
      </c>
      <c r="D33" s="569" t="n">
        <v>339463.0</v>
      </c>
      <c r="E33" s="570" t="n">
        <v>429700.0</v>
      </c>
      <c r="F33" s="579"/>
      <c r="G33" s="618"/>
      <c r="H33" s="436"/>
      <c r="I33" s="436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26"/>
      <c r="W33" s="26"/>
      <c r="X33" s="26"/>
      <c r="Y33" s="26"/>
      <c r="Z33" s="26"/>
      <c r="AA33" s="26"/>
    </row>
    <row r="34" spans="1:27" ht="23.25" customHeight="true">
      <c r="A34" s="436"/>
      <c r="B34" s="359"/>
      <c r="C34" s="616" t="s">
        <v>705</v>
      </c>
      <c r="D34" s="569" t="n">
        <v>343413.0</v>
      </c>
      <c r="E34" s="570" t="n">
        <v>434700.0</v>
      </c>
      <c r="F34" s="579"/>
      <c r="G34" s="618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26"/>
      <c r="W34" s="26"/>
      <c r="X34" s="26"/>
      <c r="Y34" s="26"/>
      <c r="Z34" s="26"/>
      <c r="AA34" s="26"/>
    </row>
    <row r="35" spans="1:27" ht="23.25" customHeight="true">
      <c r="A35" s="436"/>
      <c r="B35" s="359"/>
      <c r="C35" s="616" t="s">
        <v>730</v>
      </c>
      <c r="D35" s="569" t="n">
        <v>363163.0</v>
      </c>
      <c r="E35" s="570" t="n">
        <v>459700.0</v>
      </c>
      <c r="F35" s="579"/>
      <c r="G35" s="618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26"/>
      <c r="W35" s="26"/>
      <c r="X35" s="26"/>
      <c r="Y35" s="26"/>
      <c r="Z35" s="26"/>
      <c r="AA35" s="26"/>
    </row>
    <row r="36" spans="1:27" ht="23.25" customHeight="true">
      <c r="A36" s="436"/>
      <c r="B36" s="359"/>
      <c r="C36" s="616" t="s">
        <v>731</v>
      </c>
      <c r="D36" s="569" t="n">
        <v>416883.0</v>
      </c>
      <c r="E36" s="570" t="n">
        <v>527700.0</v>
      </c>
      <c r="F36" s="579"/>
      <c r="G36" s="618"/>
      <c r="H36" s="436"/>
      <c r="I36" s="436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26"/>
      <c r="W36" s="26"/>
      <c r="X36" s="26"/>
      <c r="Y36" s="26"/>
      <c r="Z36" s="26"/>
      <c r="AA36" s="26"/>
    </row>
    <row r="37" spans="1:27" ht="23.25" customHeight="true">
      <c r="A37" s="436"/>
      <c r="B37" s="359"/>
      <c r="C37" s="616" t="s">
        <v>732</v>
      </c>
      <c r="D37" s="569" t="n">
        <v>394210.0</v>
      </c>
      <c r="E37" s="570" t="n">
        <v>499000.0</v>
      </c>
      <c r="F37" s="579"/>
      <c r="G37" s="618"/>
      <c r="H37" s="436"/>
      <c r="I37" s="436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26"/>
      <c r="W37" s="26"/>
      <c r="X37" s="26"/>
      <c r="Y37" s="26"/>
      <c r="Z37" s="26"/>
      <c r="AA37" s="26"/>
    </row>
    <row r="38" spans="1:27" ht="23.25" customHeight="true">
      <c r="A38" s="436"/>
      <c r="B38" s="362"/>
      <c r="C38" s="388" t="s">
        <v>733</v>
      </c>
      <c r="D38" s="389"/>
      <c r="E38" s="390"/>
      <c r="F38" s="579"/>
      <c r="G38" s="618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26"/>
      <c r="W38" s="26"/>
      <c r="X38" s="26"/>
      <c r="Y38" s="26"/>
      <c r="Z38" s="26"/>
      <c r="AA38" s="26"/>
    </row>
    <row r="39" spans="1:27" ht="23.25" customHeight="true">
      <c r="A39" s="436"/>
      <c r="B39" s="355" t="s">
        <v>734</v>
      </c>
      <c r="C39" s="615" t="s">
        <v>735</v>
      </c>
      <c r="D39" s="164" t="n">
        <v>251730.0</v>
      </c>
      <c r="E39" s="619" t="n">
        <v>279700.0</v>
      </c>
      <c r="F39" s="620"/>
      <c r="G39" s="618"/>
      <c r="H39" s="436"/>
      <c r="I39" s="436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26"/>
      <c r="W39" s="26"/>
      <c r="X39" s="26"/>
      <c r="Y39" s="26"/>
      <c r="Z39" s="26"/>
      <c r="AA39" s="26"/>
    </row>
    <row r="40" spans="1:27" ht="23.25" customHeight="true">
      <c r="A40" s="436"/>
      <c r="B40" s="359"/>
      <c r="C40" s="615" t="s">
        <v>736</v>
      </c>
      <c r="D40" s="164" t="n">
        <v>260730.0</v>
      </c>
      <c r="E40" s="619" t="n">
        <v>289700.0</v>
      </c>
      <c r="F40" s="620"/>
      <c r="G40" s="618"/>
      <c r="H40" s="436"/>
      <c r="I40" s="436"/>
      <c r="J40" s="436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26"/>
      <c r="W40" s="26"/>
      <c r="X40" s="26"/>
      <c r="Y40" s="26"/>
      <c r="Z40" s="26"/>
      <c r="AA40" s="26"/>
    </row>
    <row r="41" spans="1:27" ht="23.25" customHeight="true">
      <c r="A41" s="436"/>
      <c r="B41" s="359"/>
      <c r="C41" s="616" t="s">
        <v>737</v>
      </c>
      <c r="D41" s="569" t="n">
        <v>265230.0</v>
      </c>
      <c r="E41" s="621" t="n">
        <v>294700.0</v>
      </c>
      <c r="F41" s="620"/>
      <c r="G41" s="618"/>
      <c r="H41" s="436"/>
      <c r="I41" s="436"/>
      <c r="J41" s="436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26"/>
      <c r="W41" s="26"/>
      <c r="X41" s="26"/>
      <c r="Y41" s="26"/>
      <c r="Z41" s="26"/>
      <c r="AA41" s="26"/>
    </row>
    <row r="42" spans="1:27" ht="23.25" customHeight="true">
      <c r="A42" s="436"/>
      <c r="B42" s="359"/>
      <c r="C42" s="616" t="s">
        <v>738</v>
      </c>
      <c r="D42" s="569" t="n">
        <v>269730.0</v>
      </c>
      <c r="E42" s="621" t="n">
        <v>299700.0</v>
      </c>
      <c r="F42" s="620"/>
      <c r="G42" s="618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26"/>
      <c r="W42" s="26"/>
      <c r="X42" s="26"/>
      <c r="Y42" s="26"/>
      <c r="Z42" s="26"/>
      <c r="AA42" s="26"/>
    </row>
    <row r="43" spans="1:27" ht="23.25" customHeight="true">
      <c r="A43" s="436"/>
      <c r="B43" s="359"/>
      <c r="C43" s="616" t="s">
        <v>739</v>
      </c>
      <c r="D43" s="569" t="n">
        <v>278730.0</v>
      </c>
      <c r="E43" s="621" t="n">
        <v>309700.0</v>
      </c>
      <c r="F43" s="620"/>
      <c r="G43" s="618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26"/>
      <c r="W43" s="26"/>
      <c r="X43" s="26"/>
      <c r="Y43" s="26"/>
      <c r="Z43" s="26"/>
      <c r="AA43" s="26"/>
    </row>
    <row r="44" spans="1:27" ht="23.25" customHeight="true">
      <c r="A44" s="436"/>
      <c r="B44" s="362"/>
      <c r="C44" s="622" t="s">
        <v>740</v>
      </c>
      <c r="D44" s="623" t="n">
        <v>305730.0</v>
      </c>
      <c r="E44" s="624" t="n">
        <v>339700.0</v>
      </c>
      <c r="F44" s="625"/>
      <c r="G44" s="618"/>
      <c r="H44" s="436"/>
      <c r="I44" s="436"/>
      <c r="J44" s="436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26"/>
      <c r="W44" s="26"/>
      <c r="X44" s="26"/>
      <c r="Y44" s="26"/>
      <c r="Z44" s="26"/>
      <c r="AA44" s="26"/>
    </row>
    <row r="45" spans="1:27" ht="23.25" customHeight="true">
      <c r="A45" s="436"/>
      <c r="B45" s="176" t="s">
        <v>457</v>
      </c>
      <c r="C45" s="597" t="s">
        <v>144</v>
      </c>
      <c r="D45" s="598" t="s">
        <v>50</v>
      </c>
      <c r="E45" s="599" t="s">
        <v>51</v>
      </c>
      <c r="F45" s="600" t="s">
        <v>148</v>
      </c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26"/>
      <c r="W45" s="26"/>
      <c r="X45" s="26"/>
      <c r="Y45" s="26"/>
      <c r="Z45" s="26"/>
      <c r="AA45" s="26"/>
    </row>
    <row r="46" spans="1:27" ht="23.25" customHeight="true">
      <c r="A46" s="436"/>
      <c r="B46" s="626" t="s">
        <v>741</v>
      </c>
      <c r="C46" s="602" t="s">
        <v>704</v>
      </c>
      <c r="D46" s="164" t="n">
        <v>208626.0</v>
      </c>
      <c r="E46" s="566" t="n">
        <v>239800.0</v>
      </c>
      <c r="F46" s="268" t="s">
        <v>151</v>
      </c>
      <c r="G46" s="618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26"/>
      <c r="W46" s="26"/>
      <c r="X46" s="26"/>
      <c r="Y46" s="26"/>
      <c r="Z46" s="26"/>
      <c r="AA46" s="26"/>
    </row>
    <row r="47" spans="1:27" ht="23.25" customHeight="true">
      <c r="A47" s="436"/>
      <c r="B47" s="627"/>
      <c r="C47" s="628" t="s">
        <v>742</v>
      </c>
      <c r="D47" s="629" t="n">
        <v>234726.0</v>
      </c>
      <c r="E47" s="630" t="n">
        <v>269800.0</v>
      </c>
      <c r="F47" s="298"/>
      <c r="G47" s="618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26"/>
      <c r="W47" s="26"/>
      <c r="X47" s="26"/>
      <c r="Y47" s="26"/>
      <c r="Z47" s="26"/>
      <c r="AA47" s="26"/>
    </row>
    <row r="48" spans="1:27" ht="23.25" customHeight="true">
      <c r="A48" s="436"/>
      <c r="B48" s="627"/>
      <c r="C48" s="628" t="s">
        <v>743</v>
      </c>
      <c r="D48" s="629" t="n">
        <v>252126.0</v>
      </c>
      <c r="E48" s="630" t="n">
        <v>289800.0</v>
      </c>
      <c r="F48" s="298"/>
      <c r="G48" s="618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26"/>
      <c r="W48" s="26"/>
      <c r="X48" s="26"/>
      <c r="Y48" s="26"/>
      <c r="Z48" s="26"/>
      <c r="AA48" s="26"/>
    </row>
    <row r="49" spans="1:27" ht="24.0" customHeight="true">
      <c r="A49" s="436"/>
      <c r="B49" s="631"/>
      <c r="C49" s="388" t="s">
        <v>744</v>
      </c>
      <c r="D49" s="389"/>
      <c r="E49" s="390"/>
      <c r="F49" s="298"/>
      <c r="G49" s="618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26"/>
      <c r="W49" s="26"/>
      <c r="X49" s="26"/>
      <c r="Y49" s="26"/>
      <c r="Z49" s="26"/>
      <c r="AA49" s="26"/>
    </row>
    <row r="50" spans="1:27" ht="23.25" customHeight="true">
      <c r="A50" s="436"/>
      <c r="B50" s="626" t="s">
        <v>745</v>
      </c>
      <c r="C50" s="615" t="s">
        <v>746</v>
      </c>
      <c r="D50" s="578" t="n">
        <v>143424.0</v>
      </c>
      <c r="E50" s="157" t="n">
        <v>172800.0</v>
      </c>
      <c r="F50" s="298"/>
      <c r="G50" s="618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26"/>
      <c r="W50" s="26"/>
      <c r="X50" s="26"/>
      <c r="Y50" s="26"/>
      <c r="Z50" s="26"/>
      <c r="AA50" s="26"/>
    </row>
    <row r="51" spans="1:27" ht="23.25" customHeight="true">
      <c r="A51" s="436"/>
      <c r="B51" s="627"/>
      <c r="C51" s="616" t="s">
        <v>747</v>
      </c>
      <c r="D51" s="632" t="n">
        <v>151724.0</v>
      </c>
      <c r="E51" s="163" t="n">
        <v>182800.0</v>
      </c>
      <c r="F51" s="298"/>
      <c r="G51" s="618"/>
      <c r="H51" s="436"/>
      <c r="I51" s="436"/>
      <c r="J51" s="436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26"/>
      <c r="W51" s="26"/>
      <c r="X51" s="26"/>
      <c r="Y51" s="26"/>
      <c r="Z51" s="26"/>
      <c r="AA51" s="26"/>
    </row>
    <row r="52" spans="1:27" ht="23.25" customHeight="true">
      <c r="A52" s="436"/>
      <c r="B52" s="627"/>
      <c r="C52" s="616" t="s">
        <v>748</v>
      </c>
      <c r="D52" s="632" t="n">
        <v>163344.0</v>
      </c>
      <c r="E52" s="163" t="n">
        <v>196800.0</v>
      </c>
      <c r="F52" s="298"/>
      <c r="G52" s="618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26"/>
      <c r="W52" s="26"/>
      <c r="X52" s="26"/>
      <c r="Y52" s="26"/>
      <c r="Z52" s="26"/>
      <c r="AA52" s="26"/>
    </row>
    <row r="53" spans="1:27" ht="23.25" customHeight="true">
      <c r="A53" s="436"/>
      <c r="B53" s="627"/>
      <c r="C53" s="616" t="s">
        <v>749</v>
      </c>
      <c r="D53" s="632" t="n">
        <v>179944.0</v>
      </c>
      <c r="E53" s="163" t="n">
        <v>216800.0</v>
      </c>
      <c r="F53" s="298"/>
      <c r="G53" s="618"/>
      <c r="H53" s="436"/>
      <c r="I53" s="436"/>
      <c r="J53" s="436"/>
      <c r="K53" s="436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26"/>
      <c r="W53" s="26"/>
      <c r="X53" s="26"/>
      <c r="Y53" s="26"/>
      <c r="Z53" s="26"/>
      <c r="AA53" s="26"/>
    </row>
    <row r="54" spans="1:27" ht="23.25" customHeight="true">
      <c r="A54" s="436"/>
      <c r="B54" s="627"/>
      <c r="C54" s="616" t="s">
        <v>750</v>
      </c>
      <c r="D54" s="632" t="n">
        <v>188244.0</v>
      </c>
      <c r="E54" s="163" t="n">
        <v>226800.0</v>
      </c>
      <c r="F54" s="298"/>
      <c r="G54" s="618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26"/>
      <c r="W54" s="26"/>
      <c r="X54" s="26"/>
      <c r="Y54" s="26"/>
      <c r="Z54" s="26"/>
      <c r="AA54" s="26"/>
    </row>
    <row r="55" spans="1:27" ht="23.25" customHeight="true">
      <c r="A55" s="436"/>
      <c r="B55" s="627"/>
      <c r="C55" s="616" t="s">
        <v>751</v>
      </c>
      <c r="D55" s="632" t="n">
        <v>190734.0</v>
      </c>
      <c r="E55" s="163" t="n">
        <v>229800.0</v>
      </c>
      <c r="F55" s="298"/>
      <c r="G55" s="618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26"/>
      <c r="W55" s="26"/>
      <c r="X55" s="26"/>
      <c r="Y55" s="26"/>
      <c r="Z55" s="26"/>
      <c r="AA55" s="26"/>
    </row>
    <row r="56" spans="1:27" ht="23.25" customHeight="true">
      <c r="A56" s="436"/>
      <c r="B56" s="627"/>
      <c r="C56" s="622" t="s">
        <v>752</v>
      </c>
      <c r="D56" s="633" t="n">
        <v>215634.0</v>
      </c>
      <c r="E56" s="446" t="n">
        <v>259800.0</v>
      </c>
      <c r="F56" s="298"/>
      <c r="G56" s="618"/>
      <c r="H56" s="436"/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26"/>
      <c r="W56" s="26"/>
      <c r="X56" s="26"/>
      <c r="Y56" s="26"/>
      <c r="Z56" s="26"/>
      <c r="AA56" s="26"/>
    </row>
    <row r="57" spans="1:27" ht="31.5" customHeight="true">
      <c r="A57" s="436"/>
      <c r="B57" s="631"/>
      <c r="C57" s="388" t="s">
        <v>753</v>
      </c>
      <c r="D57" s="389"/>
      <c r="E57" s="390"/>
      <c r="F57" s="353"/>
      <c r="G57" s="618"/>
      <c r="H57" s="436"/>
      <c r="I57" s="436"/>
      <c r="J57" s="436"/>
      <c r="K57" s="436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26"/>
      <c r="W57" s="26"/>
      <c r="X57" s="26"/>
      <c r="Y57" s="26"/>
      <c r="Z57" s="26"/>
      <c r="AA57" s="26"/>
    </row>
    <row r="58" spans="1:27" ht="23.25" customHeight="true">
      <c r="A58" s="436"/>
      <c r="B58" s="626" t="s">
        <v>754</v>
      </c>
      <c r="C58" s="634" t="s">
        <v>755</v>
      </c>
      <c r="D58" s="635" t="n">
        <v>216597.0</v>
      </c>
      <c r="E58" s="444" t="n">
        <v>232900.0</v>
      </c>
      <c r="F58" s="252" t="s">
        <v>658</v>
      </c>
      <c r="G58" s="436"/>
      <c r="H58" s="436"/>
      <c r="I58" s="436"/>
      <c r="J58" s="436"/>
      <c r="K58" s="436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26"/>
      <c r="W58" s="26"/>
      <c r="X58" s="26"/>
      <c r="Y58" s="26"/>
      <c r="Z58" s="26"/>
      <c r="AA58" s="26"/>
    </row>
    <row r="59" spans="1:27" ht="23.25" customHeight="true">
      <c r="A59" s="436"/>
      <c r="B59" s="606"/>
      <c r="C59" s="191" t="s">
        <v>756</v>
      </c>
      <c r="D59" s="632" t="n">
        <v>235197.0</v>
      </c>
      <c r="E59" s="163" t="n">
        <v>252900.0</v>
      </c>
      <c r="F59" s="298"/>
      <c r="G59" s="436"/>
      <c r="H59" s="436"/>
      <c r="I59" s="436"/>
      <c r="J59" s="436"/>
      <c r="K59" s="436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26"/>
      <c r="W59" s="26"/>
      <c r="X59" s="26"/>
      <c r="Y59" s="26"/>
      <c r="Z59" s="26"/>
      <c r="AA59" s="26"/>
    </row>
    <row r="60" spans="1:27" ht="23.25" customHeight="true">
      <c r="A60" s="436"/>
      <c r="B60" s="606"/>
      <c r="C60" s="191" t="s">
        <v>757</v>
      </c>
      <c r="D60" s="632" t="n">
        <v>253797.0</v>
      </c>
      <c r="E60" s="163" t="n">
        <v>272900.0</v>
      </c>
      <c r="F60" s="298"/>
      <c r="G60" s="436"/>
      <c r="H60" s="436"/>
      <c r="I60" s="436"/>
      <c r="J60" s="436"/>
      <c r="K60" s="436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26"/>
      <c r="W60" s="26"/>
      <c r="X60" s="26"/>
      <c r="Y60" s="26"/>
      <c r="Z60" s="26"/>
      <c r="AA60" s="26"/>
    </row>
    <row r="61" spans="1:27" ht="23.25" customHeight="true">
      <c r="A61" s="436"/>
      <c r="B61" s="631"/>
      <c r="C61" s="406" t="s">
        <v>758</v>
      </c>
      <c r="D61" s="407"/>
      <c r="E61" s="408"/>
      <c r="F61" s="298"/>
      <c r="G61" s="436"/>
      <c r="H61" s="436"/>
      <c r="I61" s="436"/>
      <c r="J61" s="436"/>
      <c r="K61" s="436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26"/>
      <c r="W61" s="26"/>
      <c r="X61" s="26"/>
      <c r="Y61" s="26"/>
      <c r="Z61" s="26"/>
      <c r="AA61" s="26"/>
    </row>
    <row r="62" spans="1:27" ht="24.0" customHeight="true">
      <c r="A62" s="436"/>
      <c r="B62" s="626" t="s">
        <v>759</v>
      </c>
      <c r="C62" s="607" t="s">
        <v>760</v>
      </c>
      <c r="D62" s="636" t="n">
        <v>289900.0</v>
      </c>
      <c r="E62" s="358" t="n">
        <v>289900.0</v>
      </c>
      <c r="F62" s="298"/>
      <c r="G62" s="436"/>
      <c r="H62" s="436"/>
      <c r="I62" s="436"/>
      <c r="J62" s="436"/>
      <c r="K62" s="436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26"/>
      <c r="W62" s="26"/>
      <c r="X62" s="26"/>
      <c r="Y62" s="26"/>
      <c r="Z62" s="26"/>
      <c r="AA62" s="26"/>
    </row>
    <row r="63" spans="1:27" ht="23.25" customHeight="true">
      <c r="A63" s="436"/>
      <c r="B63" s="627"/>
      <c r="C63" s="609" t="s">
        <v>761</v>
      </c>
      <c r="D63" s="637" t="n">
        <v>329900.0</v>
      </c>
      <c r="E63" s="163" t="n">
        <v>329900.0</v>
      </c>
      <c r="F63" s="298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26"/>
      <c r="W63" s="26"/>
      <c r="X63" s="26"/>
      <c r="Y63" s="26"/>
      <c r="Z63" s="26"/>
      <c r="AA63" s="26"/>
    </row>
    <row r="64" spans="1:27" ht="23.25" customHeight="true">
      <c r="A64" s="436"/>
      <c r="B64" s="627"/>
      <c r="C64" s="615" t="s">
        <v>762</v>
      </c>
      <c r="D64" s="632" t="n">
        <v>369900.0</v>
      </c>
      <c r="E64" s="157" t="n">
        <v>369900.0</v>
      </c>
      <c r="F64" s="298"/>
      <c r="G64" s="436"/>
      <c r="H64" s="436"/>
      <c r="I64" s="436"/>
      <c r="J64" s="436"/>
      <c r="K64" s="436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26"/>
      <c r="W64" s="26"/>
      <c r="X64" s="26"/>
      <c r="Y64" s="26"/>
      <c r="Z64" s="26"/>
      <c r="AA64" s="26"/>
    </row>
    <row r="65" spans="1:27" ht="23.25" customHeight="true">
      <c r="A65" s="436"/>
      <c r="B65" s="631"/>
      <c r="C65" s="638" t="s">
        <v>763</v>
      </c>
      <c r="D65" s="639" t="n">
        <v>399900.0</v>
      </c>
      <c r="E65" s="456" t="n">
        <v>399900.0</v>
      </c>
      <c r="F65" s="298"/>
      <c r="G65" s="436"/>
      <c r="H65" s="436"/>
      <c r="I65" s="436"/>
      <c r="J65" s="436"/>
      <c r="K65" s="436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26"/>
      <c r="W65" s="26"/>
      <c r="X65" s="26"/>
      <c r="Y65" s="26"/>
      <c r="Z65" s="26"/>
      <c r="AA65" s="26"/>
    </row>
    <row r="66" spans="1:27" ht="23.25" customHeight="true">
      <c r="A66" s="436"/>
      <c r="B66" s="606" t="s">
        <v>764</v>
      </c>
      <c r="C66" s="607" t="s">
        <v>765</v>
      </c>
      <c r="D66" s="578" t="n">
        <v>278907.0</v>
      </c>
      <c r="E66" s="157" t="n">
        <v>299900.0</v>
      </c>
      <c r="F66" s="298"/>
      <c r="G66" s="436"/>
      <c r="H66" s="436"/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26"/>
      <c r="W66" s="26"/>
      <c r="X66" s="26"/>
      <c r="Y66" s="26"/>
      <c r="Z66" s="26"/>
      <c r="AA66" s="26"/>
    </row>
    <row r="67" spans="1:27" ht="23.25" customHeight="true">
      <c r="A67" s="436"/>
      <c r="B67" s="606"/>
      <c r="C67" s="609" t="s">
        <v>766</v>
      </c>
      <c r="D67" s="632" t="n">
        <v>297507.0</v>
      </c>
      <c r="E67" s="163" t="n">
        <v>319900.0</v>
      </c>
      <c r="F67" s="298"/>
      <c r="G67" s="436"/>
      <c r="H67" s="436"/>
      <c r="I67" s="436"/>
      <c r="J67" s="436"/>
      <c r="K67" s="436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26"/>
      <c r="W67" s="26"/>
      <c r="X67" s="26"/>
      <c r="Y67" s="26"/>
      <c r="Z67" s="26"/>
      <c r="AA67" s="26"/>
    </row>
    <row r="68" spans="1:27" ht="23.25" customHeight="true">
      <c r="A68" s="436"/>
      <c r="B68" s="606"/>
      <c r="C68" s="609" t="s">
        <v>767</v>
      </c>
      <c r="D68" s="632" t="n">
        <v>306807.0</v>
      </c>
      <c r="E68" s="163" t="n">
        <v>329900.0</v>
      </c>
      <c r="F68" s="298"/>
      <c r="G68" s="436"/>
      <c r="H68" s="436"/>
      <c r="I68" s="436"/>
      <c r="J68" s="436"/>
      <c r="K68" s="436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26"/>
      <c r="W68" s="26"/>
      <c r="X68" s="26"/>
      <c r="Y68" s="26"/>
      <c r="Z68" s="26"/>
      <c r="AA68" s="26"/>
    </row>
    <row r="69" spans="1:27" ht="23.25" customHeight="true">
      <c r="A69" s="436"/>
      <c r="B69" s="606"/>
      <c r="C69" s="609" t="s">
        <v>768</v>
      </c>
      <c r="D69" s="632" t="n">
        <v>325407.0</v>
      </c>
      <c r="E69" s="163" t="n">
        <v>349900.0</v>
      </c>
      <c r="F69" s="298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26"/>
      <c r="W69" s="26"/>
      <c r="X69" s="26"/>
      <c r="Y69" s="26"/>
      <c r="Z69" s="26"/>
      <c r="AA69" s="26"/>
    </row>
    <row r="70" spans="1:27" ht="23.25" customHeight="true">
      <c r="A70" s="436"/>
      <c r="B70" s="606"/>
      <c r="C70" s="638" t="s">
        <v>769</v>
      </c>
      <c r="D70" s="640" t="n">
        <v>334707.0</v>
      </c>
      <c r="E70" s="456" t="n">
        <v>359900.0</v>
      </c>
      <c r="F70" s="298"/>
      <c r="G70" s="436"/>
      <c r="H70" s="436"/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26"/>
      <c r="W70" s="26"/>
      <c r="X70" s="26"/>
      <c r="Y70" s="26"/>
      <c r="Z70" s="26"/>
      <c r="AA70" s="26"/>
    </row>
    <row r="71" spans="1:27" ht="23.25" customHeight="true">
      <c r="A71" s="436"/>
      <c r="B71" s="626" t="s">
        <v>770</v>
      </c>
      <c r="C71" s="615" t="s">
        <v>771</v>
      </c>
      <c r="D71" s="578" t="n">
        <v>165213.0</v>
      </c>
      <c r="E71" s="157" t="n">
        <v>189900.0</v>
      </c>
      <c r="F71" s="298"/>
      <c r="G71" s="436"/>
      <c r="H71" s="436"/>
      <c r="I71" s="436"/>
      <c r="J71" s="436"/>
      <c r="K71" s="436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26"/>
      <c r="W71" s="26"/>
      <c r="X71" s="26"/>
      <c r="Y71" s="26"/>
      <c r="Z71" s="26"/>
      <c r="AA71" s="26"/>
    </row>
    <row r="72" spans="1:27" ht="23.25" customHeight="true">
      <c r="A72" s="436"/>
      <c r="B72" s="627"/>
      <c r="C72" s="615" t="s">
        <v>772</v>
      </c>
      <c r="D72" s="578" t="n">
        <v>173913.0</v>
      </c>
      <c r="E72" s="157" t="n">
        <v>199900.0</v>
      </c>
      <c r="F72" s="298"/>
      <c r="G72" s="436"/>
      <c r="H72" s="436"/>
      <c r="I72" s="436"/>
      <c r="J72" s="436"/>
      <c r="K72" s="436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26"/>
      <c r="W72" s="26"/>
      <c r="X72" s="26"/>
      <c r="Y72" s="26"/>
      <c r="Z72" s="26"/>
      <c r="AA72" s="26"/>
    </row>
    <row r="73" spans="1:27" ht="23.25" customHeight="true">
      <c r="A73" s="436"/>
      <c r="B73" s="627"/>
      <c r="C73" s="615" t="s">
        <v>773</v>
      </c>
      <c r="D73" s="578" t="n">
        <v>182613.0</v>
      </c>
      <c r="E73" s="157" t="n">
        <v>209900.0</v>
      </c>
      <c r="F73" s="298"/>
      <c r="G73" s="436"/>
      <c r="H73" s="436"/>
      <c r="I73" s="436"/>
      <c r="J73" s="436"/>
      <c r="K73" s="436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26"/>
      <c r="W73" s="26"/>
      <c r="X73" s="26"/>
      <c r="Y73" s="26"/>
      <c r="Z73" s="26"/>
      <c r="AA73" s="26"/>
    </row>
    <row r="74" spans="1:27" ht="23.25" customHeight="true">
      <c r="A74" s="436"/>
      <c r="B74" s="627"/>
      <c r="C74" s="615" t="s">
        <v>774</v>
      </c>
      <c r="D74" s="578" t="n">
        <v>208713.0</v>
      </c>
      <c r="E74" s="157" t="n">
        <v>239900.0</v>
      </c>
      <c r="F74" s="298"/>
      <c r="G74" s="436"/>
      <c r="H74" s="436"/>
      <c r="I74" s="436"/>
      <c r="J74" s="436"/>
      <c r="K74" s="436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26"/>
      <c r="W74" s="26"/>
      <c r="X74" s="26"/>
      <c r="Y74" s="26"/>
      <c r="Z74" s="26"/>
      <c r="AA74" s="26"/>
    </row>
    <row r="75" spans="1:27" ht="23.25" customHeight="true">
      <c r="A75" s="436"/>
      <c r="B75" s="627"/>
      <c r="C75" s="615" t="s">
        <v>775</v>
      </c>
      <c r="D75" s="578" t="n">
        <v>209583.0</v>
      </c>
      <c r="E75" s="157" t="n">
        <v>240900.0</v>
      </c>
      <c r="F75" s="298"/>
      <c r="G75" s="436"/>
      <c r="H75" s="436"/>
      <c r="I75" s="436"/>
      <c r="J75" s="436"/>
      <c r="K75" s="436"/>
      <c r="L75" s="436"/>
      <c r="M75" s="436"/>
      <c r="N75" s="436"/>
      <c r="O75" s="436"/>
      <c r="P75" s="436"/>
      <c r="Q75" s="436"/>
      <c r="R75" s="436"/>
      <c r="S75" s="436"/>
      <c r="T75" s="436"/>
      <c r="U75" s="436"/>
      <c r="V75" s="26"/>
      <c r="W75" s="26"/>
      <c r="X75" s="26"/>
      <c r="Y75" s="26"/>
      <c r="Z75" s="26"/>
      <c r="AA75" s="26"/>
    </row>
    <row r="76" spans="1:27" ht="23.25" customHeight="true">
      <c r="A76" s="436"/>
      <c r="B76" s="627"/>
      <c r="C76" s="615" t="s">
        <v>706</v>
      </c>
      <c r="D76" s="578" t="n">
        <v>226113.0</v>
      </c>
      <c r="E76" s="157" t="n">
        <v>259900.0</v>
      </c>
      <c r="F76" s="298"/>
      <c r="G76" s="436"/>
      <c r="H76" s="436"/>
      <c r="I76" s="436"/>
      <c r="J76" s="436"/>
      <c r="K76" s="436"/>
      <c r="L76" s="436"/>
      <c r="M76" s="436"/>
      <c r="N76" s="436"/>
      <c r="O76" s="436"/>
      <c r="P76" s="436"/>
      <c r="Q76" s="436"/>
      <c r="R76" s="436"/>
      <c r="S76" s="436"/>
      <c r="T76" s="436"/>
      <c r="U76" s="436"/>
      <c r="V76" s="26"/>
      <c r="W76" s="26"/>
      <c r="X76" s="26"/>
      <c r="Y76" s="26"/>
      <c r="Z76" s="26"/>
      <c r="AA76" s="26"/>
    </row>
    <row r="77" spans="1:27" ht="23.25" customHeight="true">
      <c r="A77" s="436"/>
      <c r="B77" s="627"/>
      <c r="C77" s="616" t="s">
        <v>776</v>
      </c>
      <c r="D77" s="632" t="n">
        <v>243513.0</v>
      </c>
      <c r="E77" s="163" t="n">
        <v>279900.0</v>
      </c>
      <c r="F77" s="298"/>
      <c r="G77" s="436"/>
      <c r="H77" s="436"/>
      <c r="I77" s="436"/>
      <c r="J77" s="436"/>
      <c r="K77" s="436"/>
      <c r="L77" s="436"/>
      <c r="M77" s="436"/>
      <c r="N77" s="436"/>
      <c r="O77" s="436"/>
      <c r="P77" s="436"/>
      <c r="Q77" s="436"/>
      <c r="R77" s="436"/>
      <c r="S77" s="436"/>
      <c r="T77" s="436"/>
      <c r="U77" s="436"/>
      <c r="V77" s="26"/>
      <c r="W77" s="26"/>
      <c r="X77" s="26"/>
      <c r="Y77" s="26"/>
      <c r="Z77" s="26"/>
      <c r="AA77" s="26"/>
    </row>
    <row r="78" spans="1:27" ht="23.25" customHeight="true">
      <c r="A78" s="436"/>
      <c r="B78" s="631"/>
      <c r="C78" s="388" t="s">
        <v>777</v>
      </c>
      <c r="D78" s="389"/>
      <c r="E78" s="390"/>
      <c r="F78" s="298"/>
      <c r="G78" s="436"/>
      <c r="H78" s="436"/>
      <c r="I78" s="436"/>
      <c r="J78" s="436"/>
      <c r="K78" s="436"/>
      <c r="L78" s="436"/>
      <c r="M78" s="436"/>
      <c r="N78" s="436"/>
      <c r="O78" s="436"/>
      <c r="P78" s="436"/>
      <c r="Q78" s="436"/>
      <c r="R78" s="436"/>
      <c r="S78" s="436"/>
      <c r="T78" s="436"/>
      <c r="U78" s="436"/>
      <c r="V78" s="26"/>
      <c r="W78" s="26"/>
      <c r="X78" s="26"/>
      <c r="Y78" s="26"/>
      <c r="Z78" s="26"/>
      <c r="AA78" s="26"/>
    </row>
    <row r="79" spans="1:27" ht="23.25" customHeight="true">
      <c r="A79" s="436"/>
      <c r="B79" s="626" t="s">
        <v>778</v>
      </c>
      <c r="C79" s="615" t="s">
        <v>779</v>
      </c>
      <c r="D79" s="586" t="n">
        <v>127512.0</v>
      </c>
      <c r="E79" s="641" t="n">
        <v>144900.0</v>
      </c>
      <c r="F79" s="298"/>
      <c r="G79" s="436"/>
      <c r="H79" s="436"/>
      <c r="I79" s="436"/>
      <c r="J79" s="436"/>
      <c r="K79" s="436"/>
      <c r="L79" s="436"/>
      <c r="M79" s="436"/>
      <c r="N79" s="436"/>
      <c r="O79" s="436"/>
      <c r="P79" s="436"/>
      <c r="Q79" s="436"/>
      <c r="R79" s="436"/>
      <c r="S79" s="436"/>
      <c r="T79" s="436"/>
      <c r="U79" s="436"/>
      <c r="V79" s="26"/>
      <c r="W79" s="26"/>
      <c r="X79" s="26"/>
      <c r="Y79" s="26"/>
      <c r="Z79" s="26"/>
      <c r="AA79" s="26"/>
    </row>
    <row r="80" spans="1:27" ht="23.25" customHeight="true">
      <c r="A80" s="436"/>
      <c r="B80" s="627"/>
      <c r="C80" s="642" t="s">
        <v>780</v>
      </c>
      <c r="D80" s="572" t="n">
        <v>138952.0</v>
      </c>
      <c r="E80" s="643" t="n">
        <v>157900.0</v>
      </c>
      <c r="F80" s="298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436"/>
      <c r="R80" s="436"/>
      <c r="S80" s="436"/>
      <c r="T80" s="436"/>
      <c r="U80" s="436"/>
      <c r="V80" s="26"/>
      <c r="W80" s="26"/>
      <c r="X80" s="26"/>
      <c r="Y80" s="26"/>
      <c r="Z80" s="26"/>
      <c r="AA80" s="26"/>
    </row>
    <row r="81" spans="1:27" ht="23.25" customHeight="true">
      <c r="A81" s="436"/>
      <c r="B81" s="627"/>
      <c r="C81" s="609" t="s">
        <v>781</v>
      </c>
      <c r="D81" s="644" t="n">
        <v>148632.0</v>
      </c>
      <c r="E81" s="643" t="n">
        <v>168900.0</v>
      </c>
      <c r="F81" s="298"/>
      <c r="G81" s="436"/>
      <c r="H81" s="436"/>
      <c r="I81" s="436"/>
      <c r="J81" s="436"/>
      <c r="K81" s="436"/>
      <c r="L81" s="436"/>
      <c r="M81" s="436"/>
      <c r="N81" s="436"/>
      <c r="O81" s="436"/>
      <c r="P81" s="436"/>
      <c r="Q81" s="436"/>
      <c r="R81" s="436"/>
      <c r="S81" s="436"/>
      <c r="T81" s="436"/>
      <c r="U81" s="436"/>
      <c r="V81" s="26"/>
      <c r="W81" s="26"/>
      <c r="X81" s="26"/>
      <c r="Y81" s="26"/>
      <c r="Z81" s="26"/>
      <c r="AA81" s="26"/>
    </row>
    <row r="82" spans="1:27" ht="23.25" customHeight="true">
      <c r="A82" s="436"/>
      <c r="B82" s="627"/>
      <c r="C82" s="642" t="s">
        <v>782</v>
      </c>
      <c r="D82" s="576" t="n">
        <v>124872.0</v>
      </c>
      <c r="E82" s="645" t="n">
        <v>141900.0</v>
      </c>
      <c r="F82" s="298"/>
      <c r="G82" s="436"/>
      <c r="H82" s="436"/>
      <c r="I82" s="436"/>
      <c r="J82" s="436"/>
      <c r="K82" s="436"/>
      <c r="L82" s="436"/>
      <c r="M82" s="436"/>
      <c r="N82" s="436"/>
      <c r="O82" s="436"/>
      <c r="P82" s="436"/>
      <c r="Q82" s="436"/>
      <c r="R82" s="436"/>
      <c r="S82" s="436"/>
      <c r="T82" s="436"/>
      <c r="U82" s="436"/>
      <c r="V82" s="26"/>
      <c r="W82" s="26"/>
      <c r="X82" s="26"/>
      <c r="Y82" s="26"/>
      <c r="Z82" s="26"/>
      <c r="AA82" s="26"/>
    </row>
    <row r="83" spans="1:27" ht="23.25" customHeight="true">
      <c r="A83" s="436"/>
      <c r="B83" s="627"/>
      <c r="C83" s="628" t="s">
        <v>783</v>
      </c>
      <c r="D83" s="644" t="n">
        <v>136312.0</v>
      </c>
      <c r="E83" s="646" t="n">
        <v>154900.0</v>
      </c>
      <c r="F83" s="298"/>
      <c r="G83" s="436"/>
      <c r="H83" s="436"/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26"/>
      <c r="W83" s="26"/>
      <c r="X83" s="26"/>
      <c r="Y83" s="26"/>
      <c r="Z83" s="26"/>
      <c r="AA83" s="26"/>
    </row>
    <row r="84" spans="1:27" ht="23.25" customHeight="true">
      <c r="A84" s="436"/>
      <c r="B84" s="631"/>
      <c r="C84" s="388" t="s">
        <v>784</v>
      </c>
      <c r="D84" s="389"/>
      <c r="E84" s="390"/>
      <c r="F84" s="298"/>
      <c r="G84" s="436"/>
      <c r="H84" s="436"/>
      <c r="I84" s="436"/>
      <c r="J84" s="436"/>
      <c r="K84" s="436"/>
      <c r="L84" s="436"/>
      <c r="M84" s="436"/>
      <c r="N84" s="436"/>
      <c r="O84" s="436"/>
      <c r="P84" s="436"/>
      <c r="Q84" s="436"/>
      <c r="R84" s="436"/>
      <c r="S84" s="436"/>
      <c r="T84" s="436"/>
      <c r="U84" s="436"/>
      <c r="V84" s="26"/>
      <c r="W84" s="26"/>
      <c r="X84" s="26"/>
      <c r="Y84" s="26"/>
      <c r="Z84" s="26"/>
      <c r="AA84" s="26"/>
    </row>
    <row r="85" spans="1:27" ht="23.25" customHeight="true">
      <c r="A85" s="436"/>
      <c r="B85" s="626" t="s">
        <v>785</v>
      </c>
      <c r="C85" s="647" t="s">
        <v>786</v>
      </c>
      <c r="D85" s="648" t="n">
        <v>75510.0</v>
      </c>
      <c r="E85" s="649" t="n">
        <v>83900.0</v>
      </c>
      <c r="F85" s="298"/>
      <c r="G85" s="436"/>
      <c r="H85" s="436"/>
      <c r="I85" s="436"/>
      <c r="J85" s="436"/>
      <c r="K85" s="436"/>
      <c r="L85" s="436"/>
      <c r="M85" s="436"/>
      <c r="N85" s="436"/>
      <c r="O85" s="436"/>
      <c r="P85" s="436"/>
      <c r="Q85" s="436"/>
      <c r="R85" s="436"/>
      <c r="S85" s="436"/>
      <c r="T85" s="436"/>
      <c r="U85" s="436"/>
      <c r="V85" s="26"/>
      <c r="W85" s="26"/>
      <c r="X85" s="26"/>
      <c r="Y85" s="26"/>
      <c r="Z85" s="26"/>
      <c r="AA85" s="26"/>
    </row>
    <row r="86" spans="1:27" ht="23.25" customHeight="true">
      <c r="A86" s="436"/>
      <c r="B86" s="627"/>
      <c r="C86" s="507" t="s">
        <v>787</v>
      </c>
      <c r="D86" s="569" t="n">
        <v>84510.0</v>
      </c>
      <c r="E86" s="650" t="n">
        <v>93900.0</v>
      </c>
      <c r="F86" s="298"/>
      <c r="G86" s="436"/>
      <c r="H86" s="436"/>
      <c r="I86" s="436"/>
      <c r="J86" s="436"/>
      <c r="K86" s="436"/>
      <c r="L86" s="436"/>
      <c r="M86" s="436"/>
      <c r="N86" s="436"/>
      <c r="O86" s="436"/>
      <c r="P86" s="436"/>
      <c r="Q86" s="436"/>
      <c r="R86" s="436"/>
      <c r="S86" s="436"/>
      <c r="T86" s="436"/>
      <c r="U86" s="436"/>
      <c r="V86" s="26"/>
      <c r="W86" s="26"/>
      <c r="X86" s="26"/>
      <c r="Y86" s="26"/>
      <c r="Z86" s="26"/>
      <c r="AA86" s="26"/>
    </row>
    <row r="87" spans="1:27" ht="23.25" customHeight="true">
      <c r="A87" s="436"/>
      <c r="B87" s="627"/>
      <c r="C87" s="507" t="s">
        <v>788</v>
      </c>
      <c r="D87" s="569" t="n">
        <v>89910.0</v>
      </c>
      <c r="E87" s="651" t="n">
        <v>99900.0</v>
      </c>
      <c r="F87" s="298"/>
      <c r="G87" s="436"/>
      <c r="H87" s="436"/>
      <c r="I87" s="436"/>
      <c r="J87" s="436"/>
      <c r="K87" s="436"/>
      <c r="L87" s="436"/>
      <c r="M87" s="436"/>
      <c r="N87" s="436"/>
      <c r="O87" s="436"/>
      <c r="P87" s="436"/>
      <c r="Q87" s="436"/>
      <c r="R87" s="436"/>
      <c r="S87" s="436"/>
      <c r="T87" s="436"/>
      <c r="U87" s="436"/>
      <c r="V87" s="26"/>
      <c r="W87" s="26"/>
      <c r="X87" s="26"/>
      <c r="Y87" s="26"/>
      <c r="Z87" s="26"/>
      <c r="AA87" s="26"/>
    </row>
    <row r="88" spans="1:27" ht="24.0" customHeight="true">
      <c r="A88" s="436"/>
      <c r="B88" s="631"/>
      <c r="C88" s="388" t="s">
        <v>789</v>
      </c>
      <c r="D88" s="389"/>
      <c r="E88" s="390"/>
      <c r="F88" s="298"/>
      <c r="G88" s="436"/>
      <c r="H88" s="436"/>
      <c r="I88" s="436"/>
      <c r="J88" s="436"/>
      <c r="K88" s="436"/>
      <c r="L88" s="436"/>
      <c r="M88" s="436"/>
      <c r="N88" s="436"/>
      <c r="O88" s="436"/>
      <c r="P88" s="436"/>
      <c r="Q88" s="436"/>
      <c r="R88" s="436"/>
      <c r="S88" s="436"/>
      <c r="T88" s="436"/>
      <c r="U88" s="436"/>
      <c r="V88" s="26"/>
      <c r="W88" s="26"/>
      <c r="X88" s="26"/>
      <c r="Y88" s="26"/>
      <c r="Z88" s="26"/>
      <c r="AA88" s="26"/>
    </row>
    <row r="89" spans="1:27" ht="23.25" customHeight="true">
      <c r="A89" s="436"/>
      <c r="B89" s="626" t="s">
        <v>790</v>
      </c>
      <c r="C89" s="615" t="s">
        <v>791</v>
      </c>
      <c r="D89" s="652" t="n">
        <v>113924.0</v>
      </c>
      <c r="E89" s="163" t="n">
        <v>149900.0</v>
      </c>
      <c r="F89" s="298"/>
      <c r="G89" s="436"/>
      <c r="H89" s="436"/>
      <c r="I89" s="436"/>
      <c r="J89" s="436"/>
      <c r="K89" s="436"/>
      <c r="L89" s="436"/>
      <c r="M89" s="436"/>
      <c r="N89" s="436"/>
      <c r="O89" s="436"/>
      <c r="P89" s="436"/>
      <c r="Q89" s="436"/>
      <c r="R89" s="436"/>
      <c r="S89" s="436"/>
      <c r="T89" s="436"/>
      <c r="U89" s="436"/>
      <c r="V89" s="26"/>
      <c r="W89" s="26"/>
      <c r="X89" s="26"/>
      <c r="Y89" s="26"/>
      <c r="Z89" s="26"/>
      <c r="AA89" s="26"/>
    </row>
    <row r="90" spans="1:27" ht="23.25" customHeight="true">
      <c r="A90" s="436"/>
      <c r="B90" s="627"/>
      <c r="C90" s="609" t="s">
        <v>792</v>
      </c>
      <c r="D90" s="653" t="n">
        <v>118484.0</v>
      </c>
      <c r="E90" s="163" t="n">
        <v>155900.0</v>
      </c>
      <c r="F90" s="298"/>
      <c r="G90" s="436"/>
      <c r="H90" s="436"/>
      <c r="I90" s="436"/>
      <c r="J90" s="436"/>
      <c r="K90" s="436"/>
      <c r="L90" s="436"/>
      <c r="M90" s="436"/>
      <c r="N90" s="436"/>
      <c r="O90" s="436"/>
      <c r="P90" s="436"/>
      <c r="Q90" s="436"/>
      <c r="R90" s="436"/>
      <c r="S90" s="436"/>
      <c r="T90" s="436"/>
      <c r="U90" s="436"/>
      <c r="V90" s="26"/>
      <c r="W90" s="26"/>
      <c r="X90" s="26"/>
      <c r="Y90" s="26"/>
      <c r="Z90" s="26"/>
      <c r="AA90" s="26"/>
    </row>
    <row r="91" spans="1:27" ht="23.25" customHeight="true">
      <c r="A91" s="436"/>
      <c r="B91" s="627"/>
      <c r="C91" s="628" t="s">
        <v>793</v>
      </c>
      <c r="D91" s="654" t="n">
        <v>129124.0</v>
      </c>
      <c r="E91" s="446" t="n">
        <v>169900.0</v>
      </c>
      <c r="F91" s="298"/>
      <c r="G91" s="436"/>
      <c r="H91" s="436"/>
      <c r="I91" s="436"/>
      <c r="J91" s="436"/>
      <c r="K91" s="436"/>
      <c r="L91" s="436"/>
      <c r="M91" s="436"/>
      <c r="N91" s="436"/>
      <c r="O91" s="436"/>
      <c r="P91" s="436"/>
      <c r="Q91" s="436"/>
      <c r="R91" s="436"/>
      <c r="S91" s="436"/>
      <c r="T91" s="436"/>
      <c r="U91" s="436"/>
      <c r="V91" s="26"/>
      <c r="W91" s="26"/>
      <c r="X91" s="26"/>
      <c r="Y91" s="26"/>
      <c r="Z91" s="26"/>
      <c r="AA91" s="26"/>
    </row>
    <row r="92" spans="1:27" ht="23.25" customHeight="true">
      <c r="A92" s="436"/>
      <c r="B92" s="631"/>
      <c r="C92" s="388" t="s">
        <v>794</v>
      </c>
      <c r="D92" s="389"/>
      <c r="E92" s="390"/>
      <c r="F92" s="298"/>
      <c r="G92" s="436"/>
      <c r="H92" s="436"/>
      <c r="I92" s="436"/>
      <c r="J92" s="436"/>
      <c r="K92" s="436"/>
      <c r="L92" s="436"/>
      <c r="M92" s="436"/>
      <c r="N92" s="436"/>
      <c r="O92" s="436"/>
      <c r="P92" s="436"/>
      <c r="Q92" s="436"/>
      <c r="R92" s="436"/>
      <c r="S92" s="436"/>
      <c r="T92" s="436"/>
      <c r="U92" s="436"/>
      <c r="V92" s="26"/>
      <c r="W92" s="26"/>
      <c r="X92" s="26"/>
      <c r="Y92" s="26"/>
      <c r="Z92" s="26"/>
      <c r="AA92" s="26"/>
    </row>
    <row r="93" spans="1:27" ht="23.25" customHeight="true">
      <c r="A93" s="436"/>
      <c r="B93" s="626" t="s">
        <v>795</v>
      </c>
      <c r="C93" s="615" t="s">
        <v>796</v>
      </c>
      <c r="D93" s="578" t="n">
        <v>91124.0</v>
      </c>
      <c r="E93" s="157" t="n">
        <v>119900.0</v>
      </c>
      <c r="F93" s="298"/>
      <c r="G93" s="436"/>
      <c r="H93" s="436"/>
      <c r="I93" s="436"/>
      <c r="J93" s="436"/>
      <c r="K93" s="436"/>
      <c r="L93" s="436"/>
      <c r="M93" s="436"/>
      <c r="N93" s="436"/>
      <c r="O93" s="436"/>
      <c r="P93" s="436"/>
      <c r="Q93" s="436"/>
      <c r="R93" s="436"/>
      <c r="S93" s="436"/>
      <c r="T93" s="436"/>
      <c r="U93" s="436"/>
      <c r="V93" s="26"/>
      <c r="W93" s="26"/>
      <c r="X93" s="26"/>
      <c r="Y93" s="26"/>
      <c r="Z93" s="26"/>
      <c r="AA93" s="26"/>
    </row>
    <row r="94" spans="1:27" ht="23.25" customHeight="true">
      <c r="A94" s="436"/>
      <c r="B94" s="627"/>
      <c r="C94" s="615" t="s">
        <v>797</v>
      </c>
      <c r="D94" s="578" t="n">
        <v>88844.0</v>
      </c>
      <c r="E94" s="157" t="n">
        <v>116900.0</v>
      </c>
      <c r="F94" s="298"/>
      <c r="G94" s="436"/>
      <c r="H94" s="436"/>
      <c r="I94" s="436"/>
      <c r="J94" s="436"/>
      <c r="K94" s="436"/>
      <c r="L94" s="436"/>
      <c r="M94" s="436"/>
      <c r="N94" s="436"/>
      <c r="O94" s="436"/>
      <c r="P94" s="436"/>
      <c r="Q94" s="436"/>
      <c r="R94" s="436"/>
      <c r="S94" s="436"/>
      <c r="T94" s="436"/>
      <c r="U94" s="436"/>
      <c r="V94" s="26"/>
      <c r="W94" s="26"/>
      <c r="X94" s="26"/>
      <c r="Y94" s="26"/>
      <c r="Z94" s="26"/>
      <c r="AA94" s="26"/>
    </row>
    <row r="95" spans="1:27" ht="23.25" customHeight="true">
      <c r="A95" s="436"/>
      <c r="B95" s="627"/>
      <c r="C95" s="615" t="s">
        <v>798</v>
      </c>
      <c r="D95" s="578" t="n">
        <v>96444.0</v>
      </c>
      <c r="E95" s="157" t="n">
        <v>126900.0</v>
      </c>
      <c r="F95" s="298"/>
      <c r="G95" s="436"/>
      <c r="H95" s="436"/>
      <c r="I95" s="436"/>
      <c r="J95" s="436"/>
      <c r="K95" s="436"/>
      <c r="L95" s="436"/>
      <c r="M95" s="436"/>
      <c r="N95" s="436"/>
      <c r="O95" s="436"/>
      <c r="P95" s="436"/>
      <c r="Q95" s="436"/>
      <c r="R95" s="436"/>
      <c r="S95" s="436"/>
      <c r="T95" s="436"/>
      <c r="U95" s="436"/>
      <c r="V95" s="26"/>
      <c r="W95" s="26"/>
      <c r="X95" s="26"/>
      <c r="Y95" s="26"/>
      <c r="Z95" s="26"/>
      <c r="AA95" s="26"/>
    </row>
    <row r="96" spans="1:27" ht="23.25" customHeight="true">
      <c r="A96" s="436"/>
      <c r="B96" s="627"/>
      <c r="C96" s="607" t="s">
        <v>799</v>
      </c>
      <c r="D96" s="578" t="n">
        <v>104044.0</v>
      </c>
      <c r="E96" s="157" t="n">
        <v>136900.0</v>
      </c>
      <c r="F96" s="298"/>
      <c r="G96" s="436"/>
      <c r="H96" s="436"/>
      <c r="I96" s="436"/>
      <c r="J96" s="436"/>
      <c r="K96" s="436"/>
      <c r="L96" s="436"/>
      <c r="M96" s="436"/>
      <c r="N96" s="436"/>
      <c r="O96" s="436"/>
      <c r="P96" s="436"/>
      <c r="Q96" s="436"/>
      <c r="R96" s="436"/>
      <c r="S96" s="436"/>
      <c r="T96" s="436"/>
      <c r="U96" s="436"/>
      <c r="V96" s="26"/>
      <c r="W96" s="26"/>
      <c r="X96" s="26"/>
      <c r="Y96" s="26"/>
      <c r="Z96" s="26"/>
      <c r="AA96" s="26"/>
    </row>
    <row r="97" spans="1:27" ht="23.25" customHeight="true">
      <c r="A97" s="436"/>
      <c r="B97" s="627"/>
      <c r="C97" s="642" t="s">
        <v>800</v>
      </c>
      <c r="D97" s="578" t="n">
        <v>110124.0</v>
      </c>
      <c r="E97" s="444" t="n">
        <v>144900.0</v>
      </c>
      <c r="F97" s="298"/>
      <c r="G97" s="436"/>
      <c r="H97" s="436"/>
      <c r="I97" s="436"/>
      <c r="J97" s="436"/>
      <c r="K97" s="436"/>
      <c r="L97" s="436"/>
      <c r="M97" s="436"/>
      <c r="N97" s="436"/>
      <c r="O97" s="436"/>
      <c r="P97" s="436"/>
      <c r="Q97" s="436"/>
      <c r="R97" s="436"/>
      <c r="S97" s="436"/>
      <c r="T97" s="436"/>
      <c r="U97" s="436"/>
      <c r="V97" s="26"/>
      <c r="W97" s="26"/>
      <c r="X97" s="26"/>
      <c r="Y97" s="26"/>
      <c r="Z97" s="26"/>
      <c r="AA97" s="26"/>
    </row>
    <row r="98" spans="1:27" ht="23.25" customHeight="true">
      <c r="A98" s="436"/>
      <c r="B98" s="627"/>
      <c r="C98" s="628" t="s">
        <v>801</v>
      </c>
      <c r="D98" s="632" t="n">
        <v>98724.0</v>
      </c>
      <c r="E98" s="446" t="n">
        <v>129900.0</v>
      </c>
      <c r="F98" s="298"/>
      <c r="G98" s="436"/>
      <c r="H98" s="436"/>
      <c r="I98" s="436"/>
      <c r="J98" s="436"/>
      <c r="K98" s="436"/>
      <c r="L98" s="436"/>
      <c r="M98" s="436"/>
      <c r="N98" s="436"/>
      <c r="O98" s="436"/>
      <c r="P98" s="436"/>
      <c r="Q98" s="436"/>
      <c r="R98" s="436"/>
      <c r="S98" s="436"/>
      <c r="T98" s="436"/>
      <c r="U98" s="436"/>
      <c r="V98" s="26"/>
      <c r="W98" s="26"/>
      <c r="X98" s="26"/>
      <c r="Y98" s="26"/>
      <c r="Z98" s="26"/>
      <c r="AA98" s="26"/>
    </row>
    <row r="99" spans="1:27" ht="24.0" customHeight="true">
      <c r="A99" s="436"/>
      <c r="B99" s="631"/>
      <c r="C99" s="388" t="s">
        <v>802</v>
      </c>
      <c r="D99" s="389"/>
      <c r="E99" s="390"/>
      <c r="F99" s="298"/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26"/>
      <c r="W99" s="26"/>
      <c r="X99" s="26"/>
      <c r="Y99" s="26"/>
      <c r="Z99" s="26"/>
      <c r="AA99" s="26"/>
    </row>
    <row r="100" spans="1:27" ht="23.25" customHeight="true">
      <c r="A100" s="436"/>
      <c r="B100" s="355" t="s">
        <v>803</v>
      </c>
      <c r="C100" s="615" t="s">
        <v>804</v>
      </c>
      <c r="D100" s="655" t="s">
        <v>702</v>
      </c>
      <c r="E100" s="656" t="n">
        <v>135900.0</v>
      </c>
      <c r="F100" s="298"/>
      <c r="G100" s="436"/>
      <c r="H100" s="436"/>
      <c r="I100" s="436"/>
      <c r="J100" s="436"/>
      <c r="K100" s="436"/>
      <c r="L100" s="436"/>
      <c r="M100" s="436"/>
      <c r="N100" s="436"/>
      <c r="O100" s="436"/>
      <c r="P100" s="436"/>
      <c r="Q100" s="436"/>
      <c r="R100" s="436"/>
      <c r="S100" s="436"/>
      <c r="T100" s="436"/>
      <c r="U100" s="436"/>
      <c r="V100" s="26"/>
      <c r="W100" s="26"/>
      <c r="X100" s="26"/>
      <c r="Y100" s="26"/>
      <c r="Z100" s="26"/>
      <c r="AA100" s="26"/>
    </row>
    <row r="101" spans="1:27" ht="23.25" customHeight="true">
      <c r="A101" s="436"/>
      <c r="B101" s="359"/>
      <c r="C101" s="616" t="s">
        <v>805</v>
      </c>
      <c r="D101" s="657"/>
      <c r="E101" s="570" t="n">
        <v>144900.0</v>
      </c>
      <c r="F101" s="298"/>
      <c r="G101" s="436"/>
      <c r="H101" s="436"/>
      <c r="I101" s="436"/>
      <c r="J101" s="436"/>
      <c r="K101" s="436"/>
      <c r="L101" s="436"/>
      <c r="M101" s="436"/>
      <c r="N101" s="436"/>
      <c r="O101" s="436"/>
      <c r="P101" s="436"/>
      <c r="Q101" s="436"/>
      <c r="R101" s="436"/>
      <c r="S101" s="436"/>
      <c r="T101" s="436"/>
      <c r="U101" s="436"/>
      <c r="V101" s="26"/>
      <c r="W101" s="26"/>
      <c r="X101" s="26"/>
      <c r="Y101" s="26"/>
      <c r="Z101" s="26"/>
      <c r="AA101" s="26"/>
    </row>
    <row r="102" spans="1:27" ht="23.25" customHeight="true">
      <c r="A102" s="436"/>
      <c r="B102" s="359"/>
      <c r="C102" s="616" t="s">
        <v>806</v>
      </c>
      <c r="D102" s="657"/>
      <c r="E102" s="570" t="n">
        <v>146900.0</v>
      </c>
      <c r="F102" s="298"/>
      <c r="G102" s="436"/>
      <c r="H102" s="436"/>
      <c r="I102" s="436"/>
      <c r="J102" s="436"/>
      <c r="K102" s="436"/>
      <c r="L102" s="436"/>
      <c r="M102" s="436"/>
      <c r="N102" s="436"/>
      <c r="O102" s="436"/>
      <c r="P102" s="436"/>
      <c r="Q102" s="436"/>
      <c r="R102" s="436"/>
      <c r="S102" s="436"/>
      <c r="T102" s="436"/>
      <c r="U102" s="436"/>
      <c r="V102" s="26"/>
      <c r="W102" s="26"/>
      <c r="X102" s="26"/>
      <c r="Y102" s="26"/>
      <c r="Z102" s="26"/>
      <c r="AA102" s="26"/>
    </row>
    <row r="103" spans="1:27" ht="23.25" customHeight="true">
      <c r="A103" s="436"/>
      <c r="B103" s="359"/>
      <c r="C103" s="616" t="s">
        <v>807</v>
      </c>
      <c r="D103" s="657"/>
      <c r="E103" s="570" t="n">
        <v>154900.0</v>
      </c>
      <c r="F103" s="298"/>
      <c r="G103" s="436"/>
      <c r="H103" s="436"/>
      <c r="I103" s="436"/>
      <c r="J103" s="436"/>
      <c r="K103" s="436"/>
      <c r="L103" s="436"/>
      <c r="M103" s="436"/>
      <c r="N103" s="436"/>
      <c r="O103" s="436"/>
      <c r="P103" s="436"/>
      <c r="Q103" s="436"/>
      <c r="R103" s="436"/>
      <c r="S103" s="436"/>
      <c r="T103" s="436"/>
      <c r="U103" s="436"/>
      <c r="V103" s="26"/>
      <c r="W103" s="26"/>
      <c r="X103" s="26"/>
      <c r="Y103" s="26"/>
      <c r="Z103" s="26"/>
      <c r="AA103" s="26"/>
    </row>
    <row r="104" spans="1:27" ht="23.25" customHeight="true">
      <c r="A104" s="436"/>
      <c r="B104" s="359"/>
      <c r="C104" s="616" t="s">
        <v>808</v>
      </c>
      <c r="D104" s="657"/>
      <c r="E104" s="570" t="n">
        <v>162900.0</v>
      </c>
      <c r="F104" s="298"/>
      <c r="G104" s="436"/>
      <c r="H104" s="436"/>
      <c r="I104" s="436"/>
      <c r="J104" s="436"/>
      <c r="K104" s="436"/>
      <c r="L104" s="436"/>
      <c r="M104" s="436"/>
      <c r="N104" s="436"/>
      <c r="O104" s="436"/>
      <c r="P104" s="436"/>
      <c r="Q104" s="436"/>
      <c r="R104" s="436"/>
      <c r="S104" s="436"/>
      <c r="T104" s="436"/>
      <c r="U104" s="436"/>
      <c r="V104" s="26"/>
      <c r="W104" s="26"/>
      <c r="X104" s="26"/>
      <c r="Y104" s="26"/>
      <c r="Z104" s="26"/>
      <c r="AA104" s="26"/>
    </row>
    <row r="105" spans="1:27" ht="23.25" customHeight="true">
      <c r="A105" s="436"/>
      <c r="B105" s="359"/>
      <c r="C105" s="616" t="s">
        <v>809</v>
      </c>
      <c r="D105" s="657"/>
      <c r="E105" s="570" t="n">
        <v>172900.0</v>
      </c>
      <c r="F105" s="298"/>
      <c r="G105" s="436"/>
      <c r="H105" s="436"/>
      <c r="I105" s="436"/>
      <c r="J105" s="436"/>
      <c r="K105" s="436"/>
      <c r="L105" s="436"/>
      <c r="M105" s="436"/>
      <c r="N105" s="436"/>
      <c r="O105" s="436"/>
      <c r="P105" s="436"/>
      <c r="Q105" s="436"/>
      <c r="R105" s="436"/>
      <c r="S105" s="436"/>
      <c r="T105" s="436"/>
      <c r="U105" s="436"/>
      <c r="V105" s="26"/>
      <c r="W105" s="26"/>
      <c r="X105" s="26"/>
      <c r="Y105" s="26"/>
      <c r="Z105" s="26"/>
      <c r="AA105" s="26"/>
    </row>
    <row r="106" spans="1:27" ht="23.25" customHeight="true">
      <c r="A106" s="436"/>
      <c r="B106" s="362"/>
      <c r="C106" s="638" t="s">
        <v>810</v>
      </c>
      <c r="D106" s="658"/>
      <c r="E106" s="659" t="n">
        <v>199900.0</v>
      </c>
      <c r="F106" s="298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26"/>
      <c r="W106" s="26"/>
      <c r="X106" s="26"/>
      <c r="Y106" s="26"/>
      <c r="Z106" s="26"/>
      <c r="AA106" s="26"/>
    </row>
    <row r="107" spans="1:27" ht="23.25" customHeight="true">
      <c r="A107" s="436"/>
      <c r="B107" s="626" t="s">
        <v>811</v>
      </c>
      <c r="C107" s="602" t="s">
        <v>806</v>
      </c>
      <c r="D107" s="655" t="s">
        <v>702</v>
      </c>
      <c r="E107" s="656" t="n">
        <v>145900.0</v>
      </c>
      <c r="F107" s="298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26"/>
      <c r="W107" s="26"/>
      <c r="X107" s="26"/>
      <c r="Y107" s="26"/>
      <c r="Z107" s="26"/>
      <c r="AA107" s="26"/>
    </row>
    <row r="108" spans="1:27" ht="23.25" customHeight="true">
      <c r="A108" s="436"/>
      <c r="B108" s="627"/>
      <c r="C108" s="609" t="s">
        <v>807</v>
      </c>
      <c r="D108" s="657"/>
      <c r="E108" s="570" t="n">
        <v>155900.0</v>
      </c>
      <c r="F108" s="298"/>
      <c r="G108" s="436"/>
      <c r="H108" s="436"/>
      <c r="I108" s="436"/>
      <c r="J108" s="436"/>
      <c r="K108" s="436"/>
      <c r="L108" s="436"/>
      <c r="M108" s="436"/>
      <c r="N108" s="436"/>
      <c r="O108" s="436"/>
      <c r="P108" s="436"/>
      <c r="Q108" s="436"/>
      <c r="R108" s="436"/>
      <c r="S108" s="436"/>
      <c r="T108" s="436"/>
      <c r="U108" s="436"/>
      <c r="V108" s="26"/>
      <c r="W108" s="26"/>
      <c r="X108" s="26"/>
      <c r="Y108" s="26"/>
      <c r="Z108" s="26"/>
      <c r="AA108" s="26"/>
    </row>
    <row r="109" spans="1:27" ht="23.25" customHeight="true">
      <c r="A109" s="436"/>
      <c r="B109" s="627"/>
      <c r="C109" s="609" t="s">
        <v>812</v>
      </c>
      <c r="D109" s="657"/>
      <c r="E109" s="570" t="n">
        <v>165900.0</v>
      </c>
      <c r="F109" s="298"/>
      <c r="G109" s="436"/>
      <c r="H109" s="436"/>
      <c r="I109" s="436"/>
      <c r="J109" s="436"/>
      <c r="K109" s="436"/>
      <c r="L109" s="436"/>
      <c r="M109" s="436"/>
      <c r="N109" s="436"/>
      <c r="O109" s="436"/>
      <c r="P109" s="436"/>
      <c r="Q109" s="436"/>
      <c r="R109" s="436"/>
      <c r="S109" s="436"/>
      <c r="T109" s="436"/>
      <c r="U109" s="436"/>
      <c r="V109" s="26"/>
      <c r="W109" s="26"/>
      <c r="X109" s="26"/>
      <c r="Y109" s="26"/>
      <c r="Z109" s="26"/>
      <c r="AA109" s="26"/>
    </row>
    <row r="110" spans="1:27" ht="23.25" customHeight="true">
      <c r="A110" s="436"/>
      <c r="B110" s="627"/>
      <c r="C110" s="609" t="s">
        <v>813</v>
      </c>
      <c r="D110" s="657"/>
      <c r="E110" s="570" t="n">
        <v>175900.0</v>
      </c>
      <c r="F110" s="298"/>
      <c r="G110" s="436"/>
      <c r="H110" s="436"/>
      <c r="I110" s="436"/>
      <c r="J110" s="436"/>
      <c r="K110" s="436"/>
      <c r="L110" s="436"/>
      <c r="M110" s="436"/>
      <c r="N110" s="436"/>
      <c r="O110" s="436"/>
      <c r="P110" s="436"/>
      <c r="Q110" s="436"/>
      <c r="R110" s="436"/>
      <c r="S110" s="436"/>
      <c r="T110" s="436"/>
      <c r="U110" s="436"/>
      <c r="V110" s="26"/>
      <c r="W110" s="26"/>
      <c r="X110" s="26"/>
      <c r="Y110" s="26"/>
      <c r="Z110" s="26"/>
      <c r="AA110" s="26"/>
    </row>
    <row r="111" spans="1:27" ht="23.25" customHeight="true">
      <c r="A111" s="436"/>
      <c r="B111" s="631"/>
      <c r="C111" s="638" t="s">
        <v>814</v>
      </c>
      <c r="D111" s="658"/>
      <c r="E111" s="659" t="n">
        <v>205900.0</v>
      </c>
      <c r="F111" s="298"/>
      <c r="G111" s="436"/>
      <c r="H111" s="436"/>
      <c r="I111" s="436"/>
      <c r="J111" s="436"/>
      <c r="K111" s="436"/>
      <c r="L111" s="436"/>
      <c r="M111" s="436"/>
      <c r="N111" s="436"/>
      <c r="O111" s="436"/>
      <c r="P111" s="436"/>
      <c r="Q111" s="436"/>
      <c r="R111" s="436"/>
      <c r="S111" s="436"/>
      <c r="T111" s="436"/>
      <c r="U111" s="436"/>
      <c r="V111" s="26"/>
      <c r="W111" s="26"/>
      <c r="X111" s="26"/>
      <c r="Y111" s="26"/>
      <c r="Z111" s="26"/>
      <c r="AA111" s="26"/>
    </row>
    <row r="112" spans="1:27" ht="23.25" customHeight="true">
      <c r="A112" s="436"/>
      <c r="B112" s="176" t="s">
        <v>457</v>
      </c>
      <c r="C112" s="597" t="s">
        <v>144</v>
      </c>
      <c r="D112" s="598" t="s">
        <v>50</v>
      </c>
      <c r="E112" s="599" t="s">
        <v>51</v>
      </c>
      <c r="F112" s="600" t="s">
        <v>148</v>
      </c>
      <c r="G112" s="436"/>
      <c r="H112" s="436"/>
      <c r="I112" s="436"/>
      <c r="J112" s="436"/>
      <c r="K112" s="436"/>
      <c r="L112" s="436"/>
      <c r="M112" s="436"/>
      <c r="N112" s="436"/>
      <c r="O112" s="436"/>
      <c r="P112" s="436"/>
      <c r="Q112" s="436"/>
      <c r="R112" s="436"/>
      <c r="S112" s="436"/>
      <c r="T112" s="436"/>
      <c r="U112" s="436"/>
      <c r="V112" s="26"/>
      <c r="W112" s="26"/>
      <c r="X112" s="26"/>
      <c r="Y112" s="26"/>
      <c r="Z112" s="26"/>
      <c r="AA112" s="26"/>
    </row>
    <row r="113" spans="1:27" ht="23.25" customHeight="true">
      <c r="A113" s="436"/>
      <c r="B113" s="626" t="s">
        <v>815</v>
      </c>
      <c r="C113" s="526" t="s">
        <v>816</v>
      </c>
      <c r="D113" s="648" t="n">
        <v>137908.0</v>
      </c>
      <c r="E113" s="649" t="n">
        <v>149900.0</v>
      </c>
      <c r="F113" s="660" t="s">
        <v>658</v>
      </c>
      <c r="G113" s="436"/>
      <c r="H113" s="436"/>
      <c r="I113" s="436"/>
      <c r="J113" s="436"/>
      <c r="K113" s="436"/>
      <c r="L113" s="436"/>
      <c r="M113" s="436"/>
      <c r="N113" s="436"/>
      <c r="O113" s="436"/>
      <c r="P113" s="436"/>
      <c r="Q113" s="436"/>
      <c r="R113" s="436"/>
      <c r="S113" s="436"/>
      <c r="T113" s="436"/>
      <c r="U113" s="436"/>
      <c r="V113" s="26"/>
      <c r="W113" s="26"/>
      <c r="X113" s="26"/>
      <c r="Y113" s="26"/>
      <c r="Z113" s="26"/>
      <c r="AA113" s="26"/>
    </row>
    <row r="114" spans="1:27" ht="23.25" customHeight="true">
      <c r="A114" s="436"/>
      <c r="B114" s="627"/>
      <c r="C114" s="253" t="s">
        <v>817</v>
      </c>
      <c r="D114" s="569" t="n">
        <v>142508.0</v>
      </c>
      <c r="E114" s="650" t="n">
        <v>154900.0</v>
      </c>
      <c r="F114" s="230"/>
      <c r="G114" s="436"/>
      <c r="H114" s="436"/>
      <c r="I114" s="436"/>
      <c r="J114" s="436"/>
      <c r="K114" s="436"/>
      <c r="L114" s="436"/>
      <c r="M114" s="436"/>
      <c r="N114" s="436"/>
      <c r="O114" s="436"/>
      <c r="P114" s="436"/>
      <c r="Q114" s="436"/>
      <c r="R114" s="436"/>
      <c r="S114" s="436"/>
      <c r="T114" s="436"/>
      <c r="U114" s="436"/>
      <c r="V114" s="26"/>
      <c r="W114" s="26"/>
      <c r="X114" s="26"/>
      <c r="Y114" s="26"/>
      <c r="Z114" s="26"/>
      <c r="AA114" s="26"/>
    </row>
    <row r="115" spans="1:27" ht="24.0" customHeight="true">
      <c r="A115" s="436"/>
      <c r="B115" s="631"/>
      <c r="C115" s="388" t="s">
        <v>818</v>
      </c>
      <c r="D115" s="389"/>
      <c r="E115" s="390"/>
      <c r="F115" s="230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436"/>
      <c r="U115" s="436"/>
      <c r="V115" s="26"/>
      <c r="W115" s="26"/>
      <c r="X115" s="26"/>
      <c r="Y115" s="26"/>
      <c r="Z115" s="26"/>
      <c r="AA115" s="26"/>
    </row>
    <row r="116" spans="1:27" ht="23.25" customHeight="true">
      <c r="A116" s="436"/>
      <c r="B116" s="626" t="s">
        <v>819</v>
      </c>
      <c r="C116" s="602" t="s">
        <v>820</v>
      </c>
      <c r="D116" s="636" t="n">
        <v>136422.0</v>
      </c>
      <c r="E116" s="358" t="n">
        <v>174900.0</v>
      </c>
      <c r="F116" s="230"/>
      <c r="G116" s="436"/>
      <c r="H116" s="436"/>
      <c r="I116" s="436"/>
      <c r="J116" s="436"/>
      <c r="K116" s="436"/>
      <c r="L116" s="436"/>
      <c r="M116" s="436"/>
      <c r="N116" s="436"/>
      <c r="O116" s="436"/>
      <c r="P116" s="436"/>
      <c r="Q116" s="436"/>
      <c r="R116" s="436"/>
      <c r="S116" s="436"/>
      <c r="T116" s="436"/>
      <c r="U116" s="436"/>
      <c r="V116" s="26"/>
      <c r="W116" s="26"/>
      <c r="X116" s="26"/>
      <c r="Y116" s="26"/>
      <c r="Z116" s="26"/>
      <c r="AA116" s="26"/>
    </row>
    <row r="117" spans="1:27" ht="23.25" customHeight="true">
      <c r="A117" s="436"/>
      <c r="B117" s="627"/>
      <c r="C117" s="609" t="s">
        <v>821</v>
      </c>
      <c r="D117" s="632" t="n">
        <v>148122.0</v>
      </c>
      <c r="E117" s="163" t="n">
        <v>189900.0</v>
      </c>
      <c r="F117" s="230"/>
      <c r="G117" s="436"/>
      <c r="H117" s="436"/>
      <c r="I117" s="436"/>
      <c r="J117" s="436"/>
      <c r="K117" s="436"/>
      <c r="L117" s="436"/>
      <c r="M117" s="436"/>
      <c r="N117" s="436"/>
      <c r="O117" s="436"/>
      <c r="P117" s="436"/>
      <c r="Q117" s="436"/>
      <c r="R117" s="436"/>
      <c r="S117" s="436"/>
      <c r="T117" s="436"/>
      <c r="U117" s="436"/>
      <c r="V117" s="26"/>
      <c r="W117" s="26"/>
      <c r="X117" s="26"/>
      <c r="Y117" s="26"/>
      <c r="Z117" s="26"/>
      <c r="AA117" s="26"/>
    </row>
    <row r="118" spans="1:27" ht="23.25" customHeight="true">
      <c r="A118" s="436"/>
      <c r="B118" s="627"/>
      <c r="C118" s="609" t="s">
        <v>822</v>
      </c>
      <c r="D118" s="633" t="n">
        <v>155922.0</v>
      </c>
      <c r="E118" s="446" t="n">
        <v>199900.0</v>
      </c>
      <c r="F118" s="230"/>
      <c r="G118" s="436"/>
      <c r="H118" s="436"/>
      <c r="I118" s="436"/>
      <c r="J118" s="436"/>
      <c r="K118" s="436"/>
      <c r="L118" s="436"/>
      <c r="M118" s="436"/>
      <c r="N118" s="436"/>
      <c r="O118" s="436"/>
      <c r="P118" s="436"/>
      <c r="Q118" s="436"/>
      <c r="R118" s="436"/>
      <c r="S118" s="436"/>
      <c r="T118" s="436"/>
      <c r="U118" s="436"/>
      <c r="V118" s="26"/>
      <c r="W118" s="26"/>
      <c r="X118" s="26"/>
      <c r="Y118" s="26"/>
      <c r="Z118" s="26"/>
      <c r="AA118" s="26"/>
    </row>
    <row r="119" spans="1:27" ht="23.25" customHeight="true">
      <c r="A119" s="436"/>
      <c r="B119" s="627"/>
      <c r="C119" s="661" t="s">
        <v>823</v>
      </c>
      <c r="D119" s="632" t="n">
        <v>176202.0</v>
      </c>
      <c r="E119" s="163" t="n">
        <v>225900.0</v>
      </c>
      <c r="F119" s="230"/>
      <c r="G119" s="436"/>
      <c r="H119" s="436"/>
      <c r="I119" s="436"/>
      <c r="J119" s="436"/>
      <c r="K119" s="436"/>
      <c r="L119" s="436"/>
      <c r="M119" s="436"/>
      <c r="N119" s="436"/>
      <c r="O119" s="436"/>
      <c r="P119" s="436"/>
      <c r="Q119" s="436"/>
      <c r="R119" s="436"/>
      <c r="S119" s="436"/>
      <c r="T119" s="436"/>
      <c r="U119" s="436"/>
      <c r="V119" s="26"/>
      <c r="W119" s="26"/>
      <c r="X119" s="26"/>
      <c r="Y119" s="26"/>
      <c r="Z119" s="26"/>
      <c r="AA119" s="26"/>
    </row>
    <row r="120" spans="1:27" ht="23.25" customHeight="true">
      <c r="A120" s="436"/>
      <c r="B120" s="631"/>
      <c r="C120" s="662" t="s">
        <v>824</v>
      </c>
      <c r="D120" s="633" t="n">
        <v>191802.0</v>
      </c>
      <c r="E120" s="446" t="n">
        <v>245900.0</v>
      </c>
      <c r="F120" s="230"/>
      <c r="G120" s="436"/>
      <c r="H120" s="436"/>
      <c r="I120" s="436"/>
      <c r="J120" s="436"/>
      <c r="K120" s="436"/>
      <c r="L120" s="436"/>
      <c r="M120" s="436"/>
      <c r="N120" s="436"/>
      <c r="O120" s="436"/>
      <c r="P120" s="436"/>
      <c r="Q120" s="436"/>
      <c r="R120" s="436"/>
      <c r="S120" s="436"/>
      <c r="T120" s="436"/>
      <c r="U120" s="436"/>
      <c r="V120" s="26"/>
      <c r="W120" s="26"/>
      <c r="X120" s="26"/>
      <c r="Y120" s="26"/>
      <c r="Z120" s="26"/>
      <c r="AA120" s="26"/>
    </row>
    <row r="121" spans="1:27" ht="23.25" customHeight="true">
      <c r="A121" s="436"/>
      <c r="B121" s="626" t="s">
        <v>825</v>
      </c>
      <c r="C121" s="663" t="s">
        <v>826</v>
      </c>
      <c r="D121" s="664" t="n">
        <v>127018.0</v>
      </c>
      <c r="E121" s="358" t="n">
        <v>154900.0</v>
      </c>
      <c r="F121" s="230"/>
      <c r="G121" s="436"/>
      <c r="H121" s="436"/>
      <c r="I121" s="436"/>
      <c r="J121" s="436"/>
      <c r="K121" s="436"/>
      <c r="L121" s="436"/>
      <c r="M121" s="436"/>
      <c r="N121" s="436"/>
      <c r="O121" s="436"/>
      <c r="P121" s="436"/>
      <c r="Q121" s="436"/>
      <c r="R121" s="436"/>
      <c r="S121" s="436"/>
      <c r="T121" s="436"/>
      <c r="U121" s="436"/>
      <c r="V121" s="26"/>
      <c r="W121" s="26"/>
      <c r="X121" s="26"/>
      <c r="Y121" s="26"/>
      <c r="Z121" s="26"/>
      <c r="AA121" s="26"/>
    </row>
    <row r="122" spans="1:27" ht="23.25" customHeight="true">
      <c r="A122" s="436"/>
      <c r="B122" s="627"/>
      <c r="C122" s="665" t="s">
        <v>827</v>
      </c>
      <c r="D122" s="608" t="n">
        <v>135218.0</v>
      </c>
      <c r="E122" s="157" t="n">
        <v>164900.0</v>
      </c>
      <c r="F122" s="230"/>
      <c r="G122" s="436"/>
      <c r="H122" s="436"/>
      <c r="I122" s="436"/>
      <c r="J122" s="436"/>
      <c r="K122" s="436"/>
      <c r="L122" s="436"/>
      <c r="M122" s="436"/>
      <c r="N122" s="436"/>
      <c r="O122" s="436"/>
      <c r="P122" s="436"/>
      <c r="Q122" s="436"/>
      <c r="R122" s="436"/>
      <c r="S122" s="436"/>
      <c r="T122" s="436"/>
      <c r="U122" s="436"/>
      <c r="V122" s="26"/>
      <c r="W122" s="26"/>
      <c r="X122" s="26"/>
      <c r="Y122" s="26"/>
      <c r="Z122" s="26"/>
      <c r="AA122" s="26"/>
    </row>
    <row r="123" spans="1:27" ht="23.25" customHeight="true">
      <c r="A123" s="436"/>
      <c r="B123" s="627"/>
      <c r="C123" s="665" t="s">
        <v>828</v>
      </c>
      <c r="D123" s="608" t="n">
        <v>143418.0</v>
      </c>
      <c r="E123" s="157" t="n">
        <v>174900.0</v>
      </c>
      <c r="F123" s="230"/>
      <c r="G123" s="436"/>
      <c r="H123" s="436"/>
      <c r="I123" s="436"/>
      <c r="J123" s="436"/>
      <c r="K123" s="436"/>
      <c r="L123" s="436"/>
      <c r="M123" s="436"/>
      <c r="N123" s="436"/>
      <c r="O123" s="436"/>
      <c r="P123" s="436"/>
      <c r="Q123" s="436"/>
      <c r="R123" s="436"/>
      <c r="S123" s="436"/>
      <c r="T123" s="436"/>
      <c r="U123" s="436"/>
      <c r="V123" s="26"/>
      <c r="W123" s="26"/>
      <c r="X123" s="26"/>
      <c r="Y123" s="26"/>
      <c r="Z123" s="26"/>
      <c r="AA123" s="26"/>
    </row>
    <row r="124" spans="1:27" ht="23.25" customHeight="true">
      <c r="A124" s="436"/>
      <c r="B124" s="627"/>
      <c r="C124" s="665" t="s">
        <v>829</v>
      </c>
      <c r="D124" s="608" t="n">
        <v>152022.0</v>
      </c>
      <c r="E124" s="157" t="n">
        <v>194900.0</v>
      </c>
      <c r="F124" s="230"/>
      <c r="G124" s="436"/>
      <c r="H124" s="436"/>
      <c r="I124" s="436"/>
      <c r="J124" s="436"/>
      <c r="K124" s="436"/>
      <c r="L124" s="436"/>
      <c r="M124" s="436"/>
      <c r="N124" s="436"/>
      <c r="O124" s="436"/>
      <c r="P124" s="436"/>
      <c r="Q124" s="436"/>
      <c r="R124" s="436"/>
      <c r="S124" s="436"/>
      <c r="T124" s="436"/>
      <c r="U124" s="436"/>
      <c r="V124" s="26"/>
      <c r="W124" s="26"/>
      <c r="X124" s="26"/>
      <c r="Y124" s="26"/>
      <c r="Z124" s="26"/>
      <c r="AA124" s="26"/>
    </row>
    <row r="125" spans="1:27" ht="23.25" customHeight="true">
      <c r="A125" s="436"/>
      <c r="B125" s="627"/>
      <c r="C125" s="666" t="s">
        <v>830</v>
      </c>
      <c r="D125" s="610" t="n">
        <v>159822.0</v>
      </c>
      <c r="E125" s="163" t="n">
        <v>204900.0</v>
      </c>
      <c r="F125" s="230"/>
      <c r="G125" s="436"/>
      <c r="H125" s="436"/>
      <c r="I125" s="436"/>
      <c r="J125" s="436"/>
      <c r="K125" s="436"/>
      <c r="L125" s="436"/>
      <c r="M125" s="436"/>
      <c r="N125" s="436"/>
      <c r="O125" s="436"/>
      <c r="P125" s="436"/>
      <c r="Q125" s="436"/>
      <c r="R125" s="436"/>
      <c r="S125" s="436"/>
      <c r="T125" s="436"/>
      <c r="U125" s="436"/>
      <c r="V125" s="26"/>
      <c r="W125" s="26"/>
      <c r="X125" s="26"/>
      <c r="Y125" s="26"/>
      <c r="Z125" s="26"/>
      <c r="AA125" s="26"/>
    </row>
    <row r="126" spans="1:27" ht="23.25" customHeight="true">
      <c r="A126" s="436"/>
      <c r="B126" s="631"/>
      <c r="C126" s="667" t="s">
        <v>831</v>
      </c>
      <c r="D126" s="668" t="n">
        <v>171522.0</v>
      </c>
      <c r="E126" s="456" t="n">
        <v>219900.0</v>
      </c>
      <c r="F126" s="230"/>
      <c r="G126" s="436"/>
      <c r="H126" s="436"/>
      <c r="I126" s="436"/>
      <c r="J126" s="436"/>
      <c r="K126" s="436"/>
      <c r="L126" s="436"/>
      <c r="M126" s="436"/>
      <c r="N126" s="436"/>
      <c r="O126" s="436"/>
      <c r="P126" s="436"/>
      <c r="Q126" s="436"/>
      <c r="R126" s="436"/>
      <c r="S126" s="436"/>
      <c r="T126" s="436"/>
      <c r="U126" s="436"/>
      <c r="V126" s="26"/>
      <c r="W126" s="26"/>
      <c r="X126" s="26"/>
      <c r="Y126" s="26"/>
      <c r="Z126" s="26"/>
      <c r="AA126" s="26"/>
    </row>
    <row r="127" spans="1:27" ht="23.25" customHeight="true">
      <c r="A127" s="436"/>
      <c r="B127" s="626" t="s">
        <v>832</v>
      </c>
      <c r="C127" s="615" t="s">
        <v>833</v>
      </c>
      <c r="D127" s="669" t="n">
        <v>122328.0</v>
      </c>
      <c r="E127" s="157" t="n">
        <v>169900.0</v>
      </c>
      <c r="F127" s="230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436"/>
      <c r="U127" s="436"/>
      <c r="V127" s="26"/>
      <c r="W127" s="26"/>
      <c r="X127" s="26"/>
      <c r="Y127" s="26"/>
      <c r="Z127" s="26"/>
      <c r="AA127" s="26"/>
    </row>
    <row r="128" spans="1:27" ht="23.25" customHeight="true">
      <c r="A128" s="436"/>
      <c r="B128" s="627"/>
      <c r="C128" s="628" t="s">
        <v>834</v>
      </c>
      <c r="D128" s="670" t="n">
        <v>129528.0</v>
      </c>
      <c r="E128" s="446" t="n">
        <v>179900.0</v>
      </c>
      <c r="F128" s="230"/>
      <c r="G128" s="436"/>
      <c r="H128" s="436"/>
      <c r="I128" s="436"/>
      <c r="J128" s="436"/>
      <c r="K128" s="436"/>
      <c r="L128" s="436"/>
      <c r="M128" s="436"/>
      <c r="N128" s="436"/>
      <c r="O128" s="436"/>
      <c r="P128" s="436"/>
      <c r="Q128" s="436"/>
      <c r="R128" s="436"/>
      <c r="S128" s="436"/>
      <c r="T128" s="436"/>
      <c r="U128" s="436"/>
      <c r="V128" s="26"/>
      <c r="W128" s="26"/>
      <c r="X128" s="26"/>
      <c r="Y128" s="26"/>
      <c r="Z128" s="26"/>
      <c r="AA128" s="26"/>
    </row>
    <row r="129" spans="1:27" ht="24.0" customHeight="true">
      <c r="A129" s="436"/>
      <c r="B129" s="631"/>
      <c r="C129" s="388" t="s">
        <v>835</v>
      </c>
      <c r="D129" s="389"/>
      <c r="E129" s="390"/>
      <c r="F129" s="230"/>
      <c r="G129" s="436"/>
      <c r="H129" s="436"/>
      <c r="I129" s="436"/>
      <c r="J129" s="436"/>
      <c r="K129" s="436"/>
      <c r="L129" s="436"/>
      <c r="M129" s="436"/>
      <c r="N129" s="436"/>
      <c r="O129" s="436"/>
      <c r="P129" s="436"/>
      <c r="Q129" s="436"/>
      <c r="R129" s="436"/>
      <c r="S129" s="436"/>
      <c r="T129" s="436"/>
      <c r="U129" s="436"/>
      <c r="V129" s="26"/>
      <c r="W129" s="26"/>
      <c r="X129" s="26"/>
      <c r="Y129" s="26"/>
      <c r="Z129" s="26"/>
      <c r="AA129" s="26"/>
    </row>
    <row r="130" spans="1:27" ht="23.25" customHeight="true">
      <c r="A130" s="436"/>
      <c r="B130" s="626" t="s">
        <v>836</v>
      </c>
      <c r="C130" s="602" t="s">
        <v>837</v>
      </c>
      <c r="D130" s="664" t="n">
        <v>81918.0</v>
      </c>
      <c r="E130" s="358" t="n">
        <v>99900.0</v>
      </c>
      <c r="F130" s="230"/>
      <c r="G130" s="436"/>
      <c r="H130" s="436"/>
      <c r="I130" s="436"/>
      <c r="J130" s="436"/>
      <c r="K130" s="436"/>
      <c r="L130" s="436"/>
      <c r="M130" s="436"/>
      <c r="N130" s="436"/>
      <c r="O130" s="436"/>
      <c r="P130" s="436"/>
      <c r="Q130" s="436"/>
      <c r="R130" s="436"/>
      <c r="S130" s="436"/>
      <c r="T130" s="436"/>
      <c r="U130" s="436"/>
      <c r="V130" s="26"/>
      <c r="W130" s="26"/>
      <c r="X130" s="26"/>
      <c r="Y130" s="26"/>
      <c r="Z130" s="26"/>
      <c r="AA130" s="26"/>
    </row>
    <row r="131" spans="1:27" ht="23.25" customHeight="true">
      <c r="A131" s="436"/>
      <c r="B131" s="627"/>
      <c r="C131" s="607" t="s">
        <v>838</v>
      </c>
      <c r="D131" s="608" t="n">
        <v>98318.0</v>
      </c>
      <c r="E131" s="157" t="n">
        <v>119900.0</v>
      </c>
      <c r="F131" s="230"/>
      <c r="G131" s="436"/>
      <c r="H131" s="436"/>
      <c r="I131" s="436"/>
      <c r="J131" s="436"/>
      <c r="K131" s="436"/>
      <c r="L131" s="436"/>
      <c r="M131" s="436"/>
      <c r="N131" s="436"/>
      <c r="O131" s="436"/>
      <c r="P131" s="436"/>
      <c r="Q131" s="436"/>
      <c r="R131" s="436"/>
      <c r="S131" s="436"/>
      <c r="T131" s="436"/>
      <c r="U131" s="436"/>
      <c r="V131" s="26"/>
      <c r="W131" s="26"/>
      <c r="X131" s="26"/>
      <c r="Y131" s="26"/>
      <c r="Z131" s="26"/>
      <c r="AA131" s="26"/>
    </row>
    <row r="132" spans="1:27" ht="23.25" customHeight="true">
      <c r="A132" s="436"/>
      <c r="B132" s="627"/>
      <c r="C132" s="609" t="s">
        <v>839</v>
      </c>
      <c r="D132" s="608" t="n">
        <v>109798.0</v>
      </c>
      <c r="E132" s="163" t="n">
        <v>133900.0</v>
      </c>
      <c r="F132" s="230"/>
      <c r="G132" s="436"/>
      <c r="H132" s="436"/>
      <c r="I132" s="436"/>
      <c r="J132" s="436"/>
      <c r="K132" s="436"/>
      <c r="L132" s="436"/>
      <c r="M132" s="436"/>
      <c r="N132" s="436"/>
      <c r="O132" s="436"/>
      <c r="P132" s="436"/>
      <c r="Q132" s="436"/>
      <c r="R132" s="436"/>
      <c r="S132" s="436"/>
      <c r="T132" s="436"/>
      <c r="U132" s="436"/>
      <c r="V132" s="26"/>
      <c r="W132" s="26"/>
      <c r="X132" s="26"/>
      <c r="Y132" s="26"/>
      <c r="Z132" s="26"/>
      <c r="AA132" s="26"/>
    </row>
    <row r="133" spans="1:27" ht="23.25" customHeight="true">
      <c r="A133" s="436"/>
      <c r="B133" s="631"/>
      <c r="C133" s="388" t="s">
        <v>840</v>
      </c>
      <c r="D133" s="389"/>
      <c r="E133" s="390"/>
      <c r="F133" s="230"/>
      <c r="G133" s="436"/>
      <c r="H133" s="436"/>
      <c r="I133" s="436"/>
      <c r="J133" s="436"/>
      <c r="K133" s="436"/>
      <c r="L133" s="436"/>
      <c r="M133" s="436"/>
      <c r="N133" s="436"/>
      <c r="O133" s="436"/>
      <c r="P133" s="436"/>
      <c r="Q133" s="436"/>
      <c r="R133" s="436"/>
      <c r="S133" s="436"/>
      <c r="T133" s="436"/>
      <c r="U133" s="436"/>
      <c r="V133" s="26"/>
      <c r="W133" s="26"/>
      <c r="X133" s="26"/>
      <c r="Y133" s="26"/>
      <c r="Z133" s="26"/>
      <c r="AA133" s="26"/>
    </row>
    <row r="134" spans="1:27" ht="30.0" customHeight="true">
      <c r="A134" s="436"/>
      <c r="B134" s="671" t="s">
        <v>841</v>
      </c>
      <c r="C134" s="672" t="s">
        <v>842</v>
      </c>
      <c r="D134" s="673" t="s">
        <v>702</v>
      </c>
      <c r="E134" s="674" t="n">
        <v>136900.0</v>
      </c>
      <c r="F134" s="230"/>
      <c r="G134" s="436"/>
      <c r="H134" s="436"/>
      <c r="I134" s="436"/>
      <c r="J134" s="436"/>
      <c r="K134" s="436"/>
      <c r="L134" s="436"/>
      <c r="M134" s="436"/>
      <c r="N134" s="436"/>
      <c r="O134" s="436"/>
      <c r="P134" s="436"/>
      <c r="Q134" s="436"/>
      <c r="R134" s="436"/>
      <c r="S134" s="436"/>
      <c r="T134" s="436"/>
      <c r="U134" s="436"/>
      <c r="V134" s="26"/>
      <c r="W134" s="26"/>
      <c r="X134" s="26"/>
      <c r="Y134" s="26"/>
      <c r="Z134" s="26"/>
      <c r="AA134" s="26"/>
    </row>
    <row r="135" spans="1:27" ht="23.25" customHeight="true">
      <c r="A135" s="436"/>
      <c r="B135" s="626" t="s">
        <v>843</v>
      </c>
      <c r="C135" s="615" t="s">
        <v>844</v>
      </c>
      <c r="D135" s="675" t="s">
        <v>702</v>
      </c>
      <c r="E135" s="157" t="n">
        <v>109900.0</v>
      </c>
      <c r="F135" s="230"/>
      <c r="G135" s="436"/>
      <c r="H135" s="436"/>
      <c r="I135" s="436"/>
      <c r="J135" s="436"/>
      <c r="K135" s="436"/>
      <c r="L135" s="436"/>
      <c r="M135" s="436"/>
      <c r="N135" s="436"/>
      <c r="O135" s="436"/>
      <c r="P135" s="436"/>
      <c r="Q135" s="436"/>
      <c r="R135" s="436"/>
      <c r="S135" s="436"/>
      <c r="T135" s="436"/>
      <c r="U135" s="436"/>
      <c r="V135" s="26"/>
      <c r="W135" s="26"/>
      <c r="X135" s="26"/>
      <c r="Y135" s="26"/>
      <c r="Z135" s="26"/>
      <c r="AA135" s="26"/>
    </row>
    <row r="136" spans="1:27" ht="23.25" customHeight="true">
      <c r="A136" s="436"/>
      <c r="B136" s="627"/>
      <c r="C136" s="615" t="s">
        <v>845</v>
      </c>
      <c r="D136" s="676"/>
      <c r="E136" s="157" t="n">
        <v>124900.0</v>
      </c>
      <c r="F136" s="230"/>
      <c r="G136" s="436"/>
      <c r="H136" s="436"/>
      <c r="I136" s="436"/>
      <c r="J136" s="436"/>
      <c r="K136" s="436"/>
      <c r="L136" s="436"/>
      <c r="M136" s="436"/>
      <c r="N136" s="436"/>
      <c r="O136" s="436"/>
      <c r="P136" s="436"/>
      <c r="Q136" s="436"/>
      <c r="R136" s="436"/>
      <c r="S136" s="436"/>
      <c r="T136" s="436"/>
      <c r="U136" s="436"/>
      <c r="V136" s="26"/>
      <c r="W136" s="26"/>
      <c r="X136" s="26"/>
      <c r="Y136" s="26"/>
      <c r="Z136" s="26"/>
      <c r="AA136" s="26"/>
    </row>
    <row r="137" spans="1:27" ht="23.25" customHeight="true">
      <c r="A137" s="436"/>
      <c r="B137" s="627"/>
      <c r="C137" s="615" t="s">
        <v>846</v>
      </c>
      <c r="D137" s="676"/>
      <c r="E137" s="157" t="n">
        <v>124900.0</v>
      </c>
      <c r="F137" s="230"/>
      <c r="G137" s="436"/>
      <c r="H137" s="436"/>
      <c r="I137" s="436"/>
      <c r="J137" s="436"/>
      <c r="K137" s="436"/>
      <c r="L137" s="436"/>
      <c r="M137" s="436"/>
      <c r="N137" s="436"/>
      <c r="O137" s="436"/>
      <c r="P137" s="436"/>
      <c r="Q137" s="436"/>
      <c r="R137" s="436"/>
      <c r="S137" s="436"/>
      <c r="T137" s="436"/>
      <c r="U137" s="436"/>
      <c r="V137" s="26"/>
      <c r="W137" s="26"/>
      <c r="X137" s="26"/>
      <c r="Y137" s="26"/>
      <c r="Z137" s="26"/>
      <c r="AA137" s="26"/>
    </row>
    <row r="138" spans="1:27" ht="23.25" customHeight="true">
      <c r="A138" s="436"/>
      <c r="B138" s="627"/>
      <c r="C138" s="615" t="s">
        <v>847</v>
      </c>
      <c r="D138" s="676"/>
      <c r="E138" s="157" t="n">
        <v>136900.0</v>
      </c>
      <c r="F138" s="230"/>
      <c r="G138" s="436"/>
      <c r="H138" s="436"/>
      <c r="I138" s="436"/>
      <c r="J138" s="436"/>
      <c r="K138" s="436"/>
      <c r="L138" s="436"/>
      <c r="M138" s="436"/>
      <c r="N138" s="436"/>
      <c r="O138" s="436"/>
      <c r="P138" s="436"/>
      <c r="Q138" s="436"/>
      <c r="R138" s="436"/>
      <c r="S138" s="436"/>
      <c r="T138" s="436"/>
      <c r="U138" s="436"/>
      <c r="V138" s="26"/>
      <c r="W138" s="26"/>
      <c r="X138" s="26"/>
      <c r="Y138" s="26"/>
      <c r="Z138" s="26"/>
      <c r="AA138" s="26"/>
    </row>
    <row r="139" spans="1:27" ht="23.25" customHeight="true">
      <c r="A139" s="436"/>
      <c r="B139" s="627"/>
      <c r="C139" s="615" t="s">
        <v>848</v>
      </c>
      <c r="D139" s="676"/>
      <c r="E139" s="157" t="n">
        <v>149900.0</v>
      </c>
      <c r="F139" s="230"/>
      <c r="G139" s="436"/>
      <c r="H139" s="436"/>
      <c r="I139" s="436"/>
      <c r="J139" s="436"/>
      <c r="K139" s="436"/>
      <c r="L139" s="436"/>
      <c r="M139" s="436"/>
      <c r="N139" s="436"/>
      <c r="O139" s="436"/>
      <c r="P139" s="436"/>
      <c r="Q139" s="436"/>
      <c r="R139" s="436"/>
      <c r="S139" s="436"/>
      <c r="T139" s="436"/>
      <c r="U139" s="436"/>
      <c r="V139" s="26"/>
      <c r="W139" s="26"/>
      <c r="X139" s="26"/>
      <c r="Y139" s="26"/>
      <c r="Z139" s="26"/>
      <c r="AA139" s="26"/>
    </row>
    <row r="140" spans="1:27" ht="23.25" customHeight="true">
      <c r="A140" s="436"/>
      <c r="B140" s="631"/>
      <c r="C140" s="638" t="s">
        <v>849</v>
      </c>
      <c r="D140" s="677"/>
      <c r="E140" s="456" t="n">
        <v>169900.0</v>
      </c>
      <c r="F140" s="230"/>
      <c r="G140" s="436"/>
      <c r="H140" s="436"/>
      <c r="I140" s="436"/>
      <c r="J140" s="436"/>
      <c r="K140" s="436"/>
      <c r="L140" s="436"/>
      <c r="M140" s="436"/>
      <c r="N140" s="436"/>
      <c r="O140" s="436"/>
      <c r="P140" s="436"/>
      <c r="Q140" s="436"/>
      <c r="R140" s="436"/>
      <c r="S140" s="436"/>
      <c r="T140" s="436"/>
      <c r="U140" s="436"/>
      <c r="V140" s="26"/>
      <c r="W140" s="26"/>
      <c r="X140" s="26"/>
      <c r="Y140" s="26"/>
      <c r="Z140" s="26"/>
      <c r="AA140" s="26"/>
    </row>
    <row r="141" spans="1:27" ht="23.25" customHeight="true">
      <c r="A141" s="436"/>
      <c r="B141" s="626" t="s">
        <v>850</v>
      </c>
      <c r="C141" s="607" t="s">
        <v>851</v>
      </c>
      <c r="D141" s="675" t="s">
        <v>702</v>
      </c>
      <c r="E141" s="157" t="n">
        <v>74900.0</v>
      </c>
      <c r="F141" s="230"/>
      <c r="G141" s="436"/>
      <c r="H141" s="436"/>
      <c r="I141" s="436"/>
      <c r="J141" s="436"/>
      <c r="K141" s="436"/>
      <c r="L141" s="436"/>
      <c r="M141" s="436"/>
      <c r="N141" s="436"/>
      <c r="O141" s="436"/>
      <c r="P141" s="436"/>
      <c r="Q141" s="436"/>
      <c r="R141" s="436"/>
      <c r="S141" s="436"/>
      <c r="T141" s="436"/>
      <c r="U141" s="436"/>
      <c r="V141" s="26"/>
      <c r="W141" s="26"/>
      <c r="X141" s="26"/>
      <c r="Y141" s="26"/>
      <c r="Z141" s="26"/>
      <c r="AA141" s="26"/>
    </row>
    <row r="142" spans="1:27" ht="23.25" customHeight="true">
      <c r="A142" s="436"/>
      <c r="B142" s="627"/>
      <c r="C142" s="607" t="s">
        <v>852</v>
      </c>
      <c r="D142" s="676"/>
      <c r="E142" s="163" t="n">
        <v>82900.0</v>
      </c>
      <c r="F142" s="230"/>
      <c r="G142" s="436"/>
      <c r="H142" s="436"/>
      <c r="I142" s="436"/>
      <c r="J142" s="436"/>
      <c r="K142" s="436"/>
      <c r="L142" s="436"/>
      <c r="M142" s="436"/>
      <c r="N142" s="436"/>
      <c r="O142" s="436"/>
      <c r="P142" s="436"/>
      <c r="Q142" s="436"/>
      <c r="R142" s="436"/>
      <c r="S142" s="436"/>
      <c r="T142" s="436"/>
      <c r="U142" s="436"/>
      <c r="V142" s="26"/>
      <c r="W142" s="26"/>
      <c r="X142" s="26"/>
      <c r="Y142" s="26"/>
      <c r="Z142" s="26"/>
      <c r="AA142" s="26"/>
    </row>
    <row r="143" spans="1:27" ht="23.25" customHeight="true">
      <c r="A143" s="436"/>
      <c r="B143" s="627"/>
      <c r="C143" s="678" t="s">
        <v>853</v>
      </c>
      <c r="D143" s="676"/>
      <c r="E143" s="163" t="n">
        <v>89900.0</v>
      </c>
      <c r="F143" s="230"/>
      <c r="G143" s="436"/>
      <c r="H143" s="436"/>
      <c r="I143" s="436"/>
      <c r="J143" s="436"/>
      <c r="K143" s="436"/>
      <c r="L143" s="436"/>
      <c r="M143" s="436"/>
      <c r="N143" s="436"/>
      <c r="O143" s="436"/>
      <c r="P143" s="436"/>
      <c r="Q143" s="436"/>
      <c r="R143" s="436"/>
      <c r="S143" s="436"/>
      <c r="T143" s="436"/>
      <c r="U143" s="436"/>
      <c r="V143" s="26"/>
      <c r="W143" s="26"/>
      <c r="X143" s="26"/>
      <c r="Y143" s="26"/>
      <c r="Z143" s="26"/>
      <c r="AA143" s="26"/>
    </row>
    <row r="144" spans="1:27" ht="23.25" customHeight="true">
      <c r="A144" s="436"/>
      <c r="B144" s="631"/>
      <c r="C144" s="679" t="s">
        <v>854</v>
      </c>
      <c r="D144" s="677"/>
      <c r="E144" s="456" t="n">
        <v>99900.0</v>
      </c>
      <c r="F144" s="230"/>
      <c r="G144" s="436"/>
      <c r="H144" s="436"/>
      <c r="I144" s="436"/>
      <c r="J144" s="436"/>
      <c r="K144" s="436"/>
      <c r="L144" s="436"/>
      <c r="M144" s="436"/>
      <c r="N144" s="436"/>
      <c r="O144" s="436"/>
      <c r="P144" s="436"/>
      <c r="Q144" s="436"/>
      <c r="R144" s="436"/>
      <c r="S144" s="436"/>
      <c r="T144" s="436"/>
      <c r="U144" s="436"/>
      <c r="V144" s="26"/>
      <c r="W144" s="26"/>
      <c r="X144" s="26"/>
      <c r="Y144" s="26"/>
      <c r="Z144" s="26"/>
      <c r="AA144" s="26"/>
    </row>
    <row r="145" spans="1:27" ht="23.25" customHeight="true">
      <c r="A145" s="436"/>
      <c r="B145" s="626" t="s">
        <v>855</v>
      </c>
      <c r="C145" s="680" t="s">
        <v>856</v>
      </c>
      <c r="D145" s="675" t="s">
        <v>702</v>
      </c>
      <c r="E145" s="358" t="n">
        <v>63900.0</v>
      </c>
      <c r="F145" s="230"/>
      <c r="G145" s="436"/>
      <c r="H145" s="436"/>
      <c r="I145" s="436"/>
      <c r="J145" s="436"/>
      <c r="K145" s="436"/>
      <c r="L145" s="436"/>
      <c r="M145" s="436"/>
      <c r="N145" s="436"/>
      <c r="O145" s="436"/>
      <c r="P145" s="436"/>
      <c r="Q145" s="436"/>
      <c r="R145" s="436"/>
      <c r="S145" s="436"/>
      <c r="T145" s="436"/>
      <c r="U145" s="436"/>
      <c r="V145" s="26"/>
      <c r="W145" s="26"/>
      <c r="X145" s="26"/>
      <c r="Y145" s="26"/>
      <c r="Z145" s="26"/>
      <c r="AA145" s="26"/>
    </row>
    <row r="146" spans="1:27" ht="23.25" customHeight="true">
      <c r="A146" s="436"/>
      <c r="B146" s="627"/>
      <c r="C146" s="681" t="s">
        <v>857</v>
      </c>
      <c r="D146" s="676"/>
      <c r="E146" s="157" t="n">
        <v>67900.0</v>
      </c>
      <c r="F146" s="230"/>
      <c r="G146" s="436"/>
      <c r="H146" s="436"/>
      <c r="I146" s="436"/>
      <c r="J146" s="436"/>
      <c r="K146" s="436"/>
      <c r="L146" s="436"/>
      <c r="M146" s="436"/>
      <c r="N146" s="436"/>
      <c r="O146" s="436"/>
      <c r="P146" s="436"/>
      <c r="Q146" s="436"/>
      <c r="R146" s="436"/>
      <c r="S146" s="436"/>
      <c r="T146" s="436"/>
      <c r="U146" s="436"/>
      <c r="V146" s="26"/>
      <c r="W146" s="26"/>
      <c r="X146" s="26"/>
      <c r="Y146" s="26"/>
      <c r="Z146" s="26"/>
      <c r="AA146" s="26"/>
    </row>
    <row r="147" spans="1:27" ht="23.25" customHeight="true">
      <c r="A147" s="436"/>
      <c r="B147" s="627"/>
      <c r="C147" s="678" t="s">
        <v>858</v>
      </c>
      <c r="D147" s="676"/>
      <c r="E147" s="163" t="n">
        <v>68900.0</v>
      </c>
      <c r="F147" s="230"/>
      <c r="G147" s="436"/>
      <c r="H147" s="436"/>
      <c r="I147" s="436"/>
      <c r="J147" s="436"/>
      <c r="K147" s="436"/>
      <c r="L147" s="436"/>
      <c r="M147" s="436"/>
      <c r="N147" s="436"/>
      <c r="O147" s="436"/>
      <c r="P147" s="436"/>
      <c r="Q147" s="436"/>
      <c r="R147" s="436"/>
      <c r="S147" s="436"/>
      <c r="T147" s="436"/>
      <c r="U147" s="436"/>
      <c r="V147" s="26"/>
      <c r="W147" s="26"/>
      <c r="X147" s="26"/>
      <c r="Y147" s="26"/>
      <c r="Z147" s="26"/>
      <c r="AA147" s="26"/>
    </row>
    <row r="148" spans="1:27" ht="23.25" customHeight="true">
      <c r="A148" s="436"/>
      <c r="B148" s="631"/>
      <c r="C148" s="679" t="s">
        <v>859</v>
      </c>
      <c r="D148" s="677"/>
      <c r="E148" s="456" t="n">
        <v>79900.0</v>
      </c>
      <c r="F148" s="230"/>
      <c r="G148" s="436"/>
      <c r="H148" s="436"/>
      <c r="I148" s="436"/>
      <c r="J148" s="436"/>
      <c r="K148" s="436"/>
      <c r="L148" s="436"/>
      <c r="M148" s="436"/>
      <c r="N148" s="436"/>
      <c r="O148" s="436"/>
      <c r="P148" s="436"/>
      <c r="Q148" s="436"/>
      <c r="R148" s="436"/>
      <c r="S148" s="436"/>
      <c r="T148" s="436"/>
      <c r="U148" s="436"/>
      <c r="V148" s="26"/>
      <c r="W148" s="26"/>
      <c r="X148" s="26"/>
      <c r="Y148" s="26"/>
      <c r="Z148" s="26"/>
      <c r="AA148" s="26"/>
    </row>
    <row r="149" spans="1:27" ht="23.25" customHeight="true">
      <c r="A149" s="436"/>
      <c r="B149" s="626" t="s">
        <v>860</v>
      </c>
      <c r="C149" s="680" t="s">
        <v>861</v>
      </c>
      <c r="D149" s="637" t="n">
        <v>72819.0</v>
      </c>
      <c r="E149" s="444" t="n">
        <v>89900.0</v>
      </c>
      <c r="F149" s="230"/>
      <c r="G149" s="436"/>
      <c r="H149" s="436"/>
      <c r="I149" s="436"/>
      <c r="J149" s="436"/>
      <c r="K149" s="436"/>
      <c r="L149" s="436"/>
      <c r="M149" s="436"/>
      <c r="N149" s="436"/>
      <c r="O149" s="436"/>
      <c r="P149" s="436"/>
      <c r="Q149" s="436"/>
      <c r="R149" s="436"/>
      <c r="S149" s="436"/>
      <c r="T149" s="436"/>
      <c r="U149" s="436"/>
      <c r="V149" s="26"/>
      <c r="W149" s="26"/>
      <c r="X149" s="26"/>
      <c r="Y149" s="26"/>
      <c r="Z149" s="26"/>
      <c r="AA149" s="26"/>
    </row>
    <row r="150" spans="1:27" ht="23.25" customHeight="true">
      <c r="A150" s="436"/>
      <c r="B150" s="627"/>
      <c r="C150" s="678" t="s">
        <v>862</v>
      </c>
      <c r="D150" s="632" t="n">
        <v>84969.0</v>
      </c>
      <c r="E150" s="446" t="n">
        <v>104900.0</v>
      </c>
      <c r="F150" s="230"/>
      <c r="G150" s="436"/>
      <c r="H150" s="436"/>
      <c r="I150" s="436"/>
      <c r="J150" s="436"/>
      <c r="K150" s="436"/>
      <c r="L150" s="436"/>
      <c r="M150" s="436"/>
      <c r="N150" s="436"/>
      <c r="O150" s="436"/>
      <c r="P150" s="436"/>
      <c r="Q150" s="436"/>
      <c r="R150" s="436"/>
      <c r="S150" s="436"/>
      <c r="T150" s="436"/>
      <c r="U150" s="436"/>
      <c r="V150" s="26"/>
      <c r="W150" s="26"/>
      <c r="X150" s="26"/>
      <c r="Y150" s="26"/>
      <c r="Z150" s="26"/>
      <c r="AA150" s="26"/>
    </row>
    <row r="151" spans="1:27" ht="23.25" customHeight="true">
      <c r="A151" s="436"/>
      <c r="B151" s="627"/>
      <c r="C151" s="682" t="s">
        <v>863</v>
      </c>
      <c r="D151" s="632" t="n">
        <v>89019.0</v>
      </c>
      <c r="E151" s="163" t="n">
        <v>109900.0</v>
      </c>
      <c r="F151" s="230"/>
      <c r="G151" s="436"/>
      <c r="H151" s="436"/>
      <c r="I151" s="436"/>
      <c r="J151" s="436"/>
      <c r="K151" s="436"/>
      <c r="L151" s="436"/>
      <c r="M151" s="436"/>
      <c r="N151" s="436"/>
      <c r="O151" s="436"/>
      <c r="P151" s="436"/>
      <c r="Q151" s="436"/>
      <c r="R151" s="436"/>
      <c r="S151" s="436"/>
      <c r="T151" s="436"/>
      <c r="U151" s="436"/>
      <c r="V151" s="26"/>
      <c r="W151" s="26"/>
      <c r="X151" s="26"/>
      <c r="Y151" s="26"/>
      <c r="Z151" s="26"/>
      <c r="AA151" s="26"/>
    </row>
    <row r="152" spans="1:27" ht="23.25" customHeight="true">
      <c r="A152" s="436"/>
      <c r="B152" s="627"/>
      <c r="C152" s="683" t="s">
        <v>864</v>
      </c>
      <c r="D152" s="637" t="n">
        <v>93069.0</v>
      </c>
      <c r="E152" s="444" t="n">
        <v>114900.0</v>
      </c>
      <c r="F152" s="230"/>
      <c r="G152" s="436"/>
      <c r="H152" s="436"/>
      <c r="I152" s="436"/>
      <c r="J152" s="436"/>
      <c r="K152" s="436"/>
      <c r="L152" s="436"/>
      <c r="M152" s="436"/>
      <c r="N152" s="436"/>
      <c r="O152" s="436"/>
      <c r="P152" s="436"/>
      <c r="Q152" s="436"/>
      <c r="R152" s="436"/>
      <c r="S152" s="436"/>
      <c r="T152" s="436"/>
      <c r="U152" s="436"/>
      <c r="V152" s="26"/>
      <c r="W152" s="26"/>
      <c r="X152" s="26"/>
      <c r="Y152" s="26"/>
      <c r="Z152" s="26"/>
      <c r="AA152" s="26"/>
    </row>
    <row r="153" spans="1:27" ht="23.25" customHeight="true">
      <c r="A153" s="436"/>
      <c r="B153" s="631"/>
      <c r="C153" s="679" t="s">
        <v>865</v>
      </c>
      <c r="D153" s="640" t="n">
        <v>97119.0</v>
      </c>
      <c r="E153" s="456" t="n">
        <v>119900.0</v>
      </c>
      <c r="F153" s="230"/>
      <c r="G153" s="436"/>
      <c r="H153" s="436"/>
      <c r="I153" s="436"/>
      <c r="J153" s="436"/>
      <c r="K153" s="436"/>
      <c r="L153" s="436"/>
      <c r="M153" s="436"/>
      <c r="N153" s="436"/>
      <c r="O153" s="436"/>
      <c r="P153" s="436"/>
      <c r="Q153" s="436"/>
      <c r="R153" s="436"/>
      <c r="S153" s="436"/>
      <c r="T153" s="436"/>
      <c r="U153" s="436"/>
      <c r="V153" s="26"/>
      <c r="W153" s="26"/>
      <c r="X153" s="26"/>
      <c r="Y153" s="26"/>
      <c r="Z153" s="26"/>
      <c r="AA153" s="26"/>
    </row>
    <row r="154" spans="1:27" ht="23.25" customHeight="true">
      <c r="A154" s="436"/>
      <c r="B154" s="626" t="s">
        <v>866</v>
      </c>
      <c r="C154" s="680" t="s">
        <v>867</v>
      </c>
      <c r="D154" s="664" t="n">
        <v>75582.0</v>
      </c>
      <c r="E154" s="358" t="n">
        <v>96900.0</v>
      </c>
      <c r="F154" s="230"/>
      <c r="G154" s="436"/>
      <c r="H154" s="436"/>
      <c r="I154" s="436"/>
      <c r="J154" s="436"/>
      <c r="K154" s="436"/>
      <c r="L154" s="436"/>
      <c r="M154" s="436"/>
      <c r="N154" s="436"/>
      <c r="O154" s="436"/>
      <c r="P154" s="436"/>
      <c r="Q154" s="436"/>
      <c r="R154" s="436"/>
      <c r="S154" s="436"/>
      <c r="T154" s="436"/>
      <c r="U154" s="436"/>
      <c r="V154" s="26"/>
      <c r="W154" s="26"/>
      <c r="X154" s="26"/>
      <c r="Y154" s="26"/>
      <c r="Z154" s="26"/>
      <c r="AA154" s="26"/>
    </row>
    <row r="155" spans="1:27" ht="26.25" customHeight="true">
      <c r="A155" s="436"/>
      <c r="B155" s="627"/>
      <c r="C155" s="678" t="s">
        <v>868</v>
      </c>
      <c r="D155" s="610" t="n">
        <v>77922.0</v>
      </c>
      <c r="E155" s="163" t="n">
        <v>99900.0</v>
      </c>
      <c r="F155" s="230"/>
      <c r="G155" s="436"/>
      <c r="H155" s="436"/>
      <c r="I155" s="436"/>
      <c r="J155" s="436"/>
      <c r="K155" s="436"/>
      <c r="L155" s="436"/>
      <c r="M155" s="436"/>
      <c r="N155" s="436"/>
      <c r="O155" s="436"/>
      <c r="P155" s="436"/>
      <c r="Q155" s="436"/>
      <c r="R155" s="436"/>
      <c r="S155" s="436"/>
      <c r="T155" s="436"/>
      <c r="U155" s="436"/>
      <c r="V155" s="26"/>
      <c r="W155" s="26"/>
      <c r="X155" s="26"/>
      <c r="Y155" s="26"/>
      <c r="Z155" s="26"/>
      <c r="AA155" s="26"/>
    </row>
    <row r="156" spans="1:27" ht="24.0" customHeight="true">
      <c r="A156" s="436"/>
      <c r="B156" s="631"/>
      <c r="C156" s="684" t="s">
        <v>869</v>
      </c>
      <c r="D156" s="685"/>
      <c r="E156" s="686"/>
      <c r="F156" s="246"/>
      <c r="G156" s="436"/>
      <c r="H156" s="436"/>
      <c r="I156" s="436"/>
      <c r="J156" s="436"/>
      <c r="K156" s="436"/>
      <c r="L156" s="436"/>
      <c r="M156" s="436"/>
      <c r="N156" s="436"/>
      <c r="O156" s="436"/>
      <c r="P156" s="436"/>
      <c r="Q156" s="436"/>
      <c r="R156" s="436"/>
      <c r="S156" s="436"/>
      <c r="T156" s="436"/>
      <c r="U156" s="436"/>
      <c r="V156" s="26"/>
      <c r="W156" s="26"/>
      <c r="X156" s="26"/>
      <c r="Y156" s="26"/>
      <c r="Z156" s="26"/>
      <c r="AA156" s="26"/>
    </row>
    <row r="157" spans="1:27" ht="25.5" customHeight="true">
      <c r="A157" s="436"/>
      <c r="B157" s="409" t="s">
        <v>139</v>
      </c>
      <c r="C157" s="409"/>
      <c r="D157" s="409"/>
      <c r="E157" s="409"/>
      <c r="F157" s="409"/>
      <c r="G157" s="436"/>
      <c r="H157" s="436"/>
      <c r="I157" s="436"/>
      <c r="J157" s="436"/>
      <c r="K157" s="436"/>
      <c r="L157" s="436"/>
      <c r="M157" s="436"/>
      <c r="N157" s="436"/>
      <c r="O157" s="436"/>
      <c r="P157" s="436"/>
      <c r="Q157" s="436"/>
      <c r="R157" s="436"/>
      <c r="S157" s="436"/>
      <c r="T157" s="436"/>
      <c r="U157" s="436"/>
      <c r="V157" s="26"/>
      <c r="W157" s="26"/>
      <c r="X157" s="26"/>
      <c r="Y157" s="26"/>
      <c r="Z157" s="26"/>
      <c r="AA157" s="26"/>
    </row>
    <row r="158" spans="1:27">
      <c r="A158" s="436"/>
      <c r="B158" s="436"/>
      <c r="C158" s="436"/>
      <c r="D158" s="436"/>
      <c r="E158" s="436"/>
      <c r="F158" s="436"/>
      <c r="G158" s="436"/>
      <c r="H158" s="436"/>
      <c r="I158" s="436"/>
      <c r="J158" s="436"/>
      <c r="K158" s="436"/>
      <c r="L158" s="436"/>
      <c r="M158" s="436"/>
      <c r="N158" s="436"/>
      <c r="O158" s="436"/>
      <c r="P158" s="436"/>
      <c r="Q158" s="436"/>
      <c r="R158" s="436"/>
      <c r="S158" s="436"/>
      <c r="T158" s="436"/>
      <c r="U158" s="436"/>
      <c r="V158" s="26"/>
      <c r="W158" s="26"/>
      <c r="X158" s="26"/>
      <c r="Y158" s="26"/>
      <c r="Z158" s="26"/>
      <c r="AA158" s="26"/>
    </row>
    <row r="159" spans="1:27">
      <c r="A159" s="436"/>
      <c r="B159" s="436"/>
      <c r="C159" s="436"/>
      <c r="D159" s="436"/>
      <c r="E159" s="436"/>
      <c r="F159" s="436"/>
      <c r="G159" s="436"/>
      <c r="H159" s="436"/>
      <c r="I159" s="436"/>
      <c r="J159" s="436"/>
      <c r="K159" s="436"/>
      <c r="L159" s="436"/>
      <c r="M159" s="436"/>
      <c r="N159" s="436"/>
      <c r="O159" s="436"/>
      <c r="P159" s="436"/>
      <c r="Q159" s="436"/>
      <c r="R159" s="436"/>
      <c r="S159" s="436"/>
      <c r="T159" s="436"/>
      <c r="U159" s="436"/>
      <c r="V159" s="26"/>
      <c r="W159" s="26"/>
      <c r="X159" s="26"/>
      <c r="Y159" s="26"/>
      <c r="Z159" s="26"/>
      <c r="AA159" s="26"/>
    </row>
    <row r="160" spans="1:27">
      <c r="A160" s="436"/>
      <c r="B160" s="436"/>
      <c r="C160" s="436"/>
      <c r="D160" s="436"/>
      <c r="E160" s="436"/>
      <c r="F160" s="436"/>
      <c r="G160" s="436"/>
      <c r="H160" s="436"/>
      <c r="I160" s="436"/>
      <c r="J160" s="436"/>
      <c r="K160" s="436"/>
      <c r="L160" s="436"/>
      <c r="M160" s="436"/>
      <c r="N160" s="436"/>
      <c r="O160" s="436"/>
      <c r="P160" s="436"/>
      <c r="Q160" s="436"/>
      <c r="R160" s="436"/>
      <c r="S160" s="436"/>
      <c r="T160" s="436"/>
      <c r="U160" s="436"/>
      <c r="V160" s="26"/>
      <c r="W160" s="26"/>
      <c r="X160" s="26"/>
      <c r="Y160" s="26"/>
      <c r="Z160" s="26"/>
      <c r="AA160" s="26"/>
    </row>
    <row r="161" spans="1:27">
      <c r="A161" s="436"/>
      <c r="B161" s="436"/>
      <c r="C161" s="436"/>
      <c r="D161" s="436"/>
      <c r="E161" s="436"/>
      <c r="F161" s="436"/>
      <c r="G161" s="436"/>
      <c r="H161" s="436"/>
      <c r="I161" s="436"/>
      <c r="J161" s="436"/>
      <c r="K161" s="436"/>
      <c r="L161" s="436"/>
      <c r="M161" s="436"/>
      <c r="N161" s="436"/>
      <c r="O161" s="436"/>
      <c r="P161" s="436"/>
      <c r="Q161" s="436"/>
      <c r="R161" s="436"/>
      <c r="S161" s="436"/>
      <c r="T161" s="436"/>
      <c r="U161" s="436"/>
      <c r="V161" s="26"/>
      <c r="W161" s="26"/>
      <c r="X161" s="26"/>
      <c r="Y161" s="26"/>
      <c r="Z161" s="26"/>
      <c r="AA161" s="26"/>
    </row>
    <row r="162" spans="1:27">
      <c r="A162" s="436"/>
      <c r="B162" s="436"/>
      <c r="C162" s="436"/>
      <c r="D162" s="436"/>
      <c r="E162" s="436"/>
      <c r="F162" s="436"/>
      <c r="G162" s="436"/>
      <c r="H162" s="436"/>
      <c r="I162" s="436"/>
      <c r="J162" s="436"/>
      <c r="K162" s="436"/>
      <c r="L162" s="436"/>
      <c r="M162" s="436"/>
      <c r="N162" s="436"/>
      <c r="O162" s="436"/>
      <c r="P162" s="436"/>
      <c r="Q162" s="436"/>
      <c r="R162" s="436"/>
      <c r="S162" s="436"/>
      <c r="T162" s="436"/>
      <c r="U162" s="436"/>
      <c r="V162" s="26"/>
      <c r="W162" s="26"/>
      <c r="X162" s="26"/>
      <c r="Y162" s="26"/>
      <c r="Z162" s="26"/>
      <c r="AA162" s="26"/>
    </row>
    <row r="163" spans="1:27">
      <c r="A163" s="436"/>
      <c r="B163" s="436"/>
      <c r="C163" s="436"/>
      <c r="D163" s="436"/>
      <c r="E163" s="436"/>
      <c r="F163" s="436"/>
      <c r="G163" s="436"/>
      <c r="H163" s="436"/>
      <c r="I163" s="436"/>
      <c r="J163" s="436"/>
      <c r="K163" s="436"/>
      <c r="L163" s="436"/>
      <c r="M163" s="436"/>
      <c r="N163" s="436"/>
      <c r="O163" s="436"/>
      <c r="P163" s="436"/>
      <c r="Q163" s="436"/>
      <c r="R163" s="436"/>
      <c r="S163" s="436"/>
      <c r="T163" s="436"/>
      <c r="U163" s="436"/>
      <c r="V163" s="26"/>
      <c r="W163" s="26"/>
      <c r="X163" s="26"/>
      <c r="Y163" s="26"/>
      <c r="Z163" s="26"/>
      <c r="AA163" s="26"/>
    </row>
    <row r="164" spans="1:27">
      <c r="A164" s="436"/>
      <c r="B164" s="436"/>
      <c r="C164" s="436"/>
      <c r="D164" s="436"/>
      <c r="E164" s="436"/>
      <c r="F164" s="436"/>
      <c r="G164" s="436"/>
      <c r="H164" s="436"/>
      <c r="I164" s="436"/>
      <c r="J164" s="436"/>
      <c r="K164" s="436"/>
      <c r="L164" s="436"/>
      <c r="M164" s="436"/>
      <c r="N164" s="436"/>
      <c r="O164" s="436"/>
      <c r="P164" s="436"/>
      <c r="Q164" s="436"/>
      <c r="R164" s="436"/>
      <c r="S164" s="436"/>
      <c r="T164" s="436"/>
      <c r="U164" s="436"/>
      <c r="V164" s="26"/>
      <c r="W164" s="26"/>
      <c r="X164" s="26"/>
      <c r="Y164" s="26"/>
      <c r="Z164" s="26"/>
      <c r="AA164" s="26"/>
    </row>
    <row r="165" spans="1:27">
      <c r="A165" s="436"/>
      <c r="B165" s="436"/>
      <c r="C165" s="436"/>
      <c r="D165" s="436"/>
      <c r="E165" s="436"/>
      <c r="F165" s="436"/>
      <c r="G165" s="436"/>
      <c r="H165" s="436"/>
      <c r="I165" s="436"/>
      <c r="J165" s="436"/>
      <c r="K165" s="436"/>
      <c r="L165" s="436"/>
      <c r="M165" s="436"/>
      <c r="N165" s="436"/>
      <c r="O165" s="436"/>
      <c r="P165" s="436"/>
      <c r="Q165" s="436"/>
      <c r="R165" s="436"/>
      <c r="S165" s="436"/>
      <c r="T165" s="436"/>
      <c r="U165" s="436"/>
      <c r="V165" s="26"/>
      <c r="W165" s="26"/>
      <c r="X165" s="26"/>
      <c r="Y165" s="26"/>
      <c r="Z165" s="26"/>
      <c r="AA165" s="26"/>
    </row>
    <row r="166" spans="1:27">
      <c r="A166" s="436"/>
      <c r="B166" s="436"/>
      <c r="C166" s="436"/>
      <c r="D166" s="436"/>
      <c r="E166" s="436"/>
      <c r="F166" s="436"/>
      <c r="G166" s="436"/>
      <c r="H166" s="436"/>
      <c r="I166" s="436"/>
      <c r="J166" s="436"/>
      <c r="K166" s="436"/>
      <c r="L166" s="436"/>
      <c r="M166" s="436"/>
      <c r="N166" s="436"/>
      <c r="O166" s="436"/>
      <c r="P166" s="436"/>
      <c r="Q166" s="436"/>
      <c r="R166" s="436"/>
      <c r="S166" s="436"/>
      <c r="T166" s="436"/>
      <c r="U166" s="436"/>
      <c r="V166" s="26"/>
      <c r="W166" s="26"/>
      <c r="X166" s="26"/>
      <c r="Y166" s="26"/>
      <c r="Z166" s="26"/>
      <c r="AA166" s="26"/>
    </row>
    <row r="167" spans="1:27">
      <c r="A167" s="436"/>
      <c r="B167" s="436"/>
      <c r="C167" s="436"/>
      <c r="D167" s="436"/>
      <c r="E167" s="436"/>
      <c r="F167" s="436"/>
      <c r="G167" s="436"/>
      <c r="H167" s="436"/>
      <c r="I167" s="436"/>
      <c r="J167" s="436"/>
      <c r="K167" s="436"/>
      <c r="L167" s="436"/>
      <c r="M167" s="436"/>
      <c r="N167" s="436"/>
      <c r="O167" s="436"/>
      <c r="P167" s="436"/>
      <c r="Q167" s="436"/>
      <c r="R167" s="436"/>
      <c r="S167" s="436"/>
      <c r="T167" s="436"/>
      <c r="U167" s="436"/>
      <c r="V167" s="26"/>
      <c r="W167" s="26"/>
      <c r="X167" s="26"/>
      <c r="Y167" s="26"/>
      <c r="Z167" s="26"/>
      <c r="AA167" s="26"/>
    </row>
    <row r="168" spans="1:27">
      <c r="A168" s="436"/>
      <c r="B168" s="436"/>
      <c r="C168" s="436"/>
      <c r="D168" s="436"/>
      <c r="E168" s="436"/>
      <c r="F168" s="436"/>
      <c r="G168" s="436"/>
      <c r="H168" s="436"/>
      <c r="I168" s="436"/>
      <c r="J168" s="436"/>
      <c r="K168" s="436"/>
      <c r="L168" s="436"/>
      <c r="M168" s="436"/>
      <c r="N168" s="436"/>
      <c r="O168" s="436"/>
      <c r="P168" s="436"/>
      <c r="Q168" s="436"/>
      <c r="R168" s="436"/>
      <c r="S168" s="436"/>
      <c r="T168" s="436"/>
      <c r="U168" s="436"/>
      <c r="V168" s="26"/>
      <c r="W168" s="26"/>
      <c r="X168" s="26"/>
      <c r="Y168" s="26"/>
      <c r="Z168" s="26"/>
      <c r="AA168" s="26"/>
    </row>
    <row r="169" spans="1:27">
      <c r="A169" s="436"/>
      <c r="B169" s="436"/>
      <c r="C169" s="436"/>
      <c r="D169" s="436"/>
      <c r="E169" s="436"/>
      <c r="F169" s="436"/>
      <c r="G169" s="436"/>
      <c r="H169" s="436"/>
      <c r="I169" s="436"/>
      <c r="J169" s="436"/>
      <c r="K169" s="436"/>
      <c r="L169" s="436"/>
      <c r="M169" s="436"/>
      <c r="N169" s="436"/>
      <c r="O169" s="436"/>
      <c r="P169" s="436"/>
      <c r="Q169" s="436"/>
      <c r="R169" s="436"/>
      <c r="S169" s="436"/>
      <c r="T169" s="436"/>
      <c r="U169" s="436"/>
      <c r="V169" s="26"/>
      <c r="W169" s="26"/>
      <c r="X169" s="26"/>
      <c r="Y169" s="26"/>
      <c r="Z169" s="26"/>
      <c r="AA169" s="26"/>
    </row>
    <row r="170" spans="1:27">
      <c r="A170" s="436"/>
      <c r="B170" s="436"/>
      <c r="C170" s="436"/>
      <c r="D170" s="436"/>
      <c r="E170" s="436"/>
      <c r="F170" s="436"/>
      <c r="G170" s="436"/>
      <c r="H170" s="436"/>
      <c r="I170" s="436"/>
      <c r="J170" s="436"/>
      <c r="K170" s="436"/>
      <c r="L170" s="436"/>
      <c r="M170" s="436"/>
      <c r="N170" s="436"/>
      <c r="O170" s="436"/>
      <c r="P170" s="436"/>
      <c r="Q170" s="436"/>
      <c r="R170" s="436"/>
      <c r="S170" s="436"/>
      <c r="T170" s="436"/>
      <c r="U170" s="436"/>
      <c r="V170" s="26"/>
      <c r="W170" s="26"/>
      <c r="X170" s="26"/>
      <c r="Y170" s="26"/>
      <c r="Z170" s="26"/>
      <c r="AA170" s="26"/>
    </row>
    <row r="171" spans="1:27">
      <c r="A171" s="436"/>
      <c r="B171" s="436"/>
      <c r="C171" s="436"/>
      <c r="D171" s="436"/>
      <c r="E171" s="436"/>
      <c r="F171" s="436"/>
      <c r="G171" s="436"/>
      <c r="H171" s="436"/>
      <c r="I171" s="436"/>
      <c r="J171" s="436"/>
      <c r="K171" s="436"/>
      <c r="L171" s="436"/>
      <c r="M171" s="436"/>
      <c r="N171" s="436"/>
      <c r="O171" s="436"/>
      <c r="P171" s="436"/>
      <c r="Q171" s="436"/>
      <c r="R171" s="436"/>
      <c r="S171" s="436"/>
      <c r="T171" s="436"/>
      <c r="U171" s="436"/>
      <c r="V171" s="26"/>
      <c r="W171" s="26"/>
      <c r="X171" s="26"/>
      <c r="Y171" s="26"/>
      <c r="Z171" s="26"/>
      <c r="AA171" s="26"/>
    </row>
    <row r="172" spans="1:27">
      <c r="A172" s="436"/>
      <c r="B172" s="436"/>
      <c r="C172" s="436"/>
      <c r="D172" s="436"/>
      <c r="E172" s="436"/>
      <c r="F172" s="436"/>
      <c r="G172" s="436"/>
      <c r="H172" s="436"/>
      <c r="I172" s="436"/>
      <c r="J172" s="436"/>
      <c r="K172" s="436"/>
      <c r="L172" s="436"/>
      <c r="M172" s="436"/>
      <c r="N172" s="436"/>
      <c r="O172" s="436"/>
      <c r="P172" s="436"/>
      <c r="Q172" s="436"/>
      <c r="R172" s="436"/>
      <c r="S172" s="436"/>
      <c r="T172" s="436"/>
      <c r="U172" s="436"/>
      <c r="V172" s="26"/>
      <c r="W172" s="26"/>
      <c r="X172" s="26"/>
      <c r="Y172" s="26"/>
      <c r="Z172" s="26"/>
      <c r="AA172" s="26"/>
    </row>
    <row r="173" spans="1:27">
      <c r="A173" s="436"/>
      <c r="B173" s="436"/>
      <c r="C173" s="436"/>
      <c r="D173" s="436"/>
      <c r="E173" s="436"/>
      <c r="F173" s="436"/>
      <c r="G173" s="436"/>
      <c r="H173" s="436"/>
      <c r="I173" s="436"/>
      <c r="J173" s="436"/>
      <c r="K173" s="436"/>
      <c r="L173" s="436"/>
      <c r="M173" s="436"/>
      <c r="N173" s="436"/>
      <c r="O173" s="436"/>
      <c r="P173" s="436"/>
      <c r="Q173" s="436"/>
      <c r="R173" s="436"/>
      <c r="S173" s="436"/>
      <c r="T173" s="436"/>
      <c r="U173" s="436"/>
      <c r="V173" s="26"/>
      <c r="W173" s="26"/>
      <c r="X173" s="26"/>
      <c r="Y173" s="26"/>
      <c r="Z173" s="26"/>
      <c r="AA173" s="26"/>
    </row>
    <row r="174" spans="1:27">
      <c r="A174" s="436"/>
      <c r="B174" s="436"/>
      <c r="C174" s="436"/>
      <c r="D174" s="436"/>
      <c r="E174" s="436"/>
      <c r="F174" s="436"/>
      <c r="G174" s="436"/>
      <c r="H174" s="436"/>
      <c r="I174" s="436"/>
      <c r="J174" s="436"/>
      <c r="K174" s="436"/>
      <c r="L174" s="436"/>
      <c r="M174" s="436"/>
      <c r="N174" s="436"/>
      <c r="O174" s="436"/>
      <c r="P174" s="436"/>
      <c r="Q174" s="436"/>
      <c r="R174" s="436"/>
      <c r="S174" s="436"/>
      <c r="T174" s="436"/>
      <c r="U174" s="436"/>
      <c r="V174" s="26"/>
      <c r="W174" s="26"/>
      <c r="X174" s="26"/>
      <c r="Y174" s="26"/>
      <c r="Z174" s="26"/>
      <c r="AA174" s="26"/>
    </row>
    <row r="175" spans="1:27">
      <c r="A175" s="436"/>
      <c r="B175" s="436"/>
      <c r="C175" s="436"/>
      <c r="D175" s="436"/>
      <c r="E175" s="436"/>
      <c r="F175" s="436"/>
      <c r="G175" s="436"/>
      <c r="H175" s="436"/>
      <c r="I175" s="436"/>
      <c r="J175" s="436"/>
      <c r="K175" s="436"/>
      <c r="L175" s="436"/>
      <c r="M175" s="436"/>
      <c r="N175" s="436"/>
      <c r="O175" s="436"/>
      <c r="P175" s="436"/>
      <c r="Q175" s="436"/>
      <c r="R175" s="436"/>
      <c r="S175" s="436"/>
      <c r="T175" s="436"/>
      <c r="U175" s="436"/>
      <c r="V175" s="26"/>
      <c r="W175" s="26"/>
      <c r="X175" s="26"/>
      <c r="Y175" s="26"/>
      <c r="Z175" s="26"/>
      <c r="AA175" s="26"/>
    </row>
    <row r="176" spans="1:27">
      <c r="A176" s="436"/>
      <c r="B176" s="436"/>
      <c r="C176" s="436"/>
      <c r="D176" s="436"/>
      <c r="E176" s="436"/>
      <c r="F176" s="436"/>
      <c r="G176" s="436"/>
      <c r="H176" s="436"/>
      <c r="I176" s="436"/>
      <c r="J176" s="436"/>
      <c r="K176" s="436"/>
      <c r="L176" s="436"/>
      <c r="M176" s="436"/>
      <c r="N176" s="436"/>
      <c r="O176" s="436"/>
      <c r="P176" s="436"/>
      <c r="Q176" s="436"/>
      <c r="R176" s="436"/>
      <c r="S176" s="436"/>
      <c r="T176" s="436"/>
      <c r="U176" s="436"/>
      <c r="V176" s="26"/>
      <c r="W176" s="26"/>
      <c r="X176" s="26"/>
      <c r="Y176" s="26"/>
      <c r="Z176" s="26"/>
      <c r="AA176" s="26"/>
    </row>
    <row r="177" spans="1:27">
      <c r="A177" s="436"/>
      <c r="B177" s="436"/>
      <c r="C177" s="436"/>
      <c r="D177" s="436"/>
      <c r="E177" s="436"/>
      <c r="F177" s="436"/>
      <c r="G177" s="436"/>
      <c r="H177" s="436"/>
      <c r="I177" s="436"/>
      <c r="J177" s="436"/>
      <c r="K177" s="436"/>
      <c r="L177" s="436"/>
      <c r="M177" s="436"/>
      <c r="N177" s="436"/>
      <c r="O177" s="436"/>
      <c r="P177" s="436"/>
      <c r="Q177" s="436"/>
      <c r="R177" s="436"/>
      <c r="S177" s="436"/>
      <c r="T177" s="436"/>
      <c r="U177" s="436"/>
      <c r="V177" s="26"/>
      <c r="W177" s="26"/>
      <c r="X177" s="26"/>
      <c r="Y177" s="26"/>
      <c r="Z177" s="26"/>
      <c r="AA177" s="26"/>
    </row>
    <row r="178" spans="1:27">
      <c r="A178" s="436"/>
      <c r="B178" s="436"/>
      <c r="C178" s="436"/>
      <c r="D178" s="436"/>
      <c r="E178" s="436"/>
      <c r="F178" s="436"/>
      <c r="G178" s="436"/>
      <c r="H178" s="436"/>
      <c r="I178" s="436"/>
      <c r="J178" s="436"/>
      <c r="K178" s="436"/>
      <c r="L178" s="436"/>
      <c r="M178" s="436"/>
      <c r="N178" s="436"/>
      <c r="O178" s="436"/>
      <c r="P178" s="436"/>
      <c r="Q178" s="436"/>
      <c r="R178" s="436"/>
      <c r="S178" s="436"/>
      <c r="T178" s="436"/>
      <c r="U178" s="436"/>
      <c r="V178" s="26"/>
      <c r="W178" s="26"/>
      <c r="X178" s="26"/>
      <c r="Y178" s="26"/>
      <c r="Z178" s="26"/>
      <c r="AA178" s="26"/>
    </row>
    <row r="179" spans="1:27">
      <c r="A179" s="436"/>
      <c r="B179" s="436"/>
      <c r="C179" s="436"/>
      <c r="D179" s="436"/>
      <c r="E179" s="436"/>
      <c r="F179" s="436"/>
      <c r="G179" s="436"/>
      <c r="H179" s="436"/>
      <c r="I179" s="436"/>
      <c r="J179" s="436"/>
      <c r="K179" s="436"/>
      <c r="L179" s="436"/>
      <c r="M179" s="436"/>
      <c r="N179" s="436"/>
      <c r="O179" s="436"/>
      <c r="P179" s="436"/>
      <c r="Q179" s="436"/>
      <c r="R179" s="436"/>
      <c r="S179" s="436"/>
      <c r="T179" s="436"/>
      <c r="U179" s="436"/>
      <c r="V179" s="26"/>
      <c r="W179" s="26"/>
      <c r="X179" s="26"/>
      <c r="Y179" s="26"/>
      <c r="Z179" s="26"/>
      <c r="AA179" s="26"/>
    </row>
    <row r="180" spans="1:27">
      <c r="A180" s="436"/>
      <c r="B180" s="436"/>
      <c r="C180" s="436"/>
      <c r="D180" s="436"/>
      <c r="E180" s="436"/>
      <c r="F180" s="436"/>
      <c r="G180" s="436"/>
      <c r="H180" s="436"/>
      <c r="I180" s="436"/>
      <c r="J180" s="436"/>
      <c r="K180" s="436"/>
      <c r="L180" s="436"/>
      <c r="M180" s="436"/>
      <c r="N180" s="436"/>
      <c r="O180" s="436"/>
      <c r="P180" s="436"/>
      <c r="Q180" s="436"/>
      <c r="R180" s="436"/>
      <c r="S180" s="436"/>
      <c r="T180" s="436"/>
      <c r="U180" s="436"/>
      <c r="V180" s="26"/>
      <c r="W180" s="26"/>
      <c r="X180" s="26"/>
      <c r="Y180" s="26"/>
      <c r="Z180" s="26"/>
      <c r="AA180" s="26"/>
    </row>
    <row r="181" spans="1:27">
      <c r="A181" s="436"/>
      <c r="B181" s="436"/>
      <c r="C181" s="436"/>
      <c r="D181" s="436"/>
      <c r="E181" s="436"/>
      <c r="F181" s="436"/>
      <c r="G181" s="436"/>
      <c r="H181" s="436"/>
      <c r="I181" s="436"/>
      <c r="J181" s="436"/>
      <c r="K181" s="436"/>
      <c r="L181" s="436"/>
      <c r="M181" s="436"/>
      <c r="N181" s="436"/>
      <c r="O181" s="436"/>
      <c r="P181" s="436"/>
      <c r="Q181" s="436"/>
      <c r="R181" s="436"/>
      <c r="S181" s="436"/>
      <c r="T181" s="436"/>
      <c r="U181" s="436"/>
      <c r="V181" s="26"/>
      <c r="W181" s="26"/>
      <c r="X181" s="26"/>
      <c r="Y181" s="26"/>
      <c r="Z181" s="26"/>
      <c r="AA181" s="26"/>
    </row>
    <row r="182" spans="1:27">
      <c r="A182" s="436"/>
      <c r="B182" s="436"/>
      <c r="C182" s="436"/>
      <c r="D182" s="436"/>
      <c r="E182" s="436"/>
      <c r="F182" s="436"/>
      <c r="G182" s="436"/>
      <c r="H182" s="436"/>
      <c r="I182" s="436"/>
      <c r="J182" s="436"/>
      <c r="K182" s="436"/>
      <c r="L182" s="436"/>
      <c r="M182" s="436"/>
      <c r="N182" s="436"/>
      <c r="O182" s="436"/>
      <c r="P182" s="436"/>
      <c r="Q182" s="436"/>
      <c r="R182" s="436"/>
      <c r="S182" s="436"/>
      <c r="T182" s="436"/>
      <c r="U182" s="436"/>
      <c r="V182" s="26"/>
      <c r="W182" s="26"/>
      <c r="X182" s="26"/>
      <c r="Y182" s="26"/>
      <c r="Z182" s="26"/>
      <c r="AA182" s="26"/>
    </row>
    <row r="183" spans="1:27">
      <c r="A183" s="436"/>
      <c r="B183" s="436"/>
      <c r="C183" s="436"/>
      <c r="D183" s="436"/>
      <c r="E183" s="436"/>
      <c r="F183" s="436"/>
      <c r="G183" s="436"/>
      <c r="H183" s="436"/>
      <c r="I183" s="436"/>
      <c r="J183" s="436"/>
      <c r="K183" s="436"/>
      <c r="L183" s="436"/>
      <c r="M183" s="436"/>
      <c r="N183" s="436"/>
      <c r="O183" s="436"/>
      <c r="P183" s="436"/>
      <c r="Q183" s="436"/>
      <c r="R183" s="436"/>
      <c r="S183" s="436"/>
      <c r="T183" s="436"/>
      <c r="U183" s="436"/>
      <c r="V183" s="26"/>
      <c r="W183" s="26"/>
      <c r="X183" s="26"/>
      <c r="Y183" s="26"/>
      <c r="Z183" s="26"/>
      <c r="AA183" s="26"/>
    </row>
    <row r="184" spans="1:27">
      <c r="A184" s="436"/>
      <c r="B184" s="436"/>
      <c r="C184" s="436"/>
      <c r="D184" s="436"/>
      <c r="E184" s="436"/>
      <c r="F184" s="436"/>
      <c r="G184" s="436"/>
      <c r="H184" s="436"/>
      <c r="I184" s="436"/>
      <c r="J184" s="436"/>
      <c r="K184" s="436"/>
      <c r="L184" s="436"/>
      <c r="M184" s="436"/>
      <c r="N184" s="436"/>
      <c r="O184" s="436"/>
      <c r="P184" s="436"/>
      <c r="Q184" s="436"/>
      <c r="R184" s="436"/>
      <c r="S184" s="436"/>
      <c r="T184" s="436"/>
      <c r="U184" s="436"/>
      <c r="V184" s="26"/>
      <c r="W184" s="26"/>
      <c r="X184" s="26"/>
      <c r="Y184" s="26"/>
      <c r="Z184" s="26"/>
      <c r="AA184" s="26"/>
    </row>
    <row r="185" spans="1:27">
      <c r="A185" s="436"/>
      <c r="B185" s="436"/>
      <c r="C185" s="436"/>
      <c r="D185" s="436"/>
      <c r="E185" s="436"/>
      <c r="F185" s="436"/>
      <c r="G185" s="436"/>
      <c r="H185" s="436"/>
      <c r="I185" s="436"/>
      <c r="J185" s="436"/>
      <c r="K185" s="436"/>
      <c r="L185" s="436"/>
      <c r="M185" s="436"/>
      <c r="N185" s="436"/>
      <c r="O185" s="436"/>
      <c r="P185" s="436"/>
      <c r="Q185" s="436"/>
      <c r="R185" s="436"/>
      <c r="S185" s="436"/>
      <c r="T185" s="436"/>
      <c r="U185" s="436"/>
      <c r="V185" s="26"/>
      <c r="W185" s="26"/>
      <c r="X185" s="26"/>
      <c r="Y185" s="26"/>
      <c r="Z185" s="26"/>
      <c r="AA185" s="26"/>
    </row>
    <row r="186" spans="1:27">
      <c r="A186" s="436"/>
      <c r="B186" s="436"/>
      <c r="C186" s="436"/>
      <c r="D186" s="436"/>
      <c r="E186" s="436"/>
      <c r="F186" s="436"/>
      <c r="G186" s="436"/>
      <c r="H186" s="436"/>
      <c r="I186" s="436"/>
      <c r="J186" s="436"/>
      <c r="K186" s="436"/>
      <c r="L186" s="436"/>
      <c r="M186" s="436"/>
      <c r="N186" s="436"/>
      <c r="O186" s="436"/>
      <c r="P186" s="436"/>
      <c r="Q186" s="436"/>
      <c r="R186" s="436"/>
      <c r="S186" s="436"/>
      <c r="T186" s="436"/>
      <c r="U186" s="436"/>
      <c r="V186" s="26"/>
      <c r="W186" s="26"/>
      <c r="X186" s="26"/>
      <c r="Y186" s="26"/>
      <c r="Z186" s="26"/>
      <c r="AA186" s="26"/>
    </row>
    <row r="187" spans="1:27">
      <c r="A187" s="436"/>
      <c r="B187" s="436"/>
      <c r="C187" s="436"/>
      <c r="D187" s="436"/>
      <c r="E187" s="436"/>
      <c r="F187" s="436"/>
      <c r="G187" s="436"/>
      <c r="H187" s="436"/>
      <c r="I187" s="436"/>
      <c r="J187" s="436"/>
      <c r="K187" s="436"/>
      <c r="L187" s="436"/>
      <c r="M187" s="436"/>
      <c r="N187" s="436"/>
      <c r="O187" s="436"/>
      <c r="P187" s="436"/>
      <c r="Q187" s="436"/>
      <c r="R187" s="436"/>
      <c r="S187" s="436"/>
      <c r="T187" s="436"/>
      <c r="U187" s="436"/>
      <c r="V187" s="26"/>
      <c r="W187" s="26"/>
      <c r="X187" s="26"/>
      <c r="Y187" s="26"/>
      <c r="Z187" s="26"/>
      <c r="AA187" s="26"/>
    </row>
    <row r="188" spans="1:27">
      <c r="A188" s="436"/>
      <c r="B188" s="436"/>
      <c r="C188" s="436"/>
      <c r="D188" s="436"/>
      <c r="E188" s="436"/>
      <c r="F188" s="436"/>
      <c r="G188" s="436"/>
      <c r="H188" s="436"/>
      <c r="I188" s="436"/>
      <c r="J188" s="436"/>
      <c r="K188" s="436"/>
      <c r="L188" s="436"/>
      <c r="M188" s="436"/>
      <c r="N188" s="436"/>
      <c r="O188" s="436"/>
      <c r="P188" s="436"/>
      <c r="Q188" s="436"/>
      <c r="R188" s="436"/>
      <c r="S188" s="436"/>
      <c r="T188" s="436"/>
      <c r="U188" s="436"/>
      <c r="V188" s="26"/>
      <c r="W188" s="26"/>
      <c r="X188" s="26"/>
      <c r="Y188" s="26"/>
      <c r="Z188" s="26"/>
      <c r="AA188" s="26"/>
    </row>
    <row r="189" spans="1:27">
      <c r="A189" s="436"/>
      <c r="B189" s="436"/>
      <c r="C189" s="436"/>
      <c r="D189" s="436"/>
      <c r="E189" s="436"/>
      <c r="F189" s="436"/>
      <c r="G189" s="436"/>
      <c r="H189" s="436"/>
      <c r="I189" s="436"/>
      <c r="J189" s="436"/>
      <c r="K189" s="436"/>
      <c r="L189" s="436"/>
      <c r="M189" s="436"/>
      <c r="N189" s="436"/>
      <c r="O189" s="436"/>
      <c r="P189" s="436"/>
      <c r="Q189" s="436"/>
      <c r="R189" s="436"/>
      <c r="S189" s="436"/>
      <c r="T189" s="436"/>
      <c r="U189" s="436"/>
      <c r="V189" s="26"/>
      <c r="W189" s="26"/>
      <c r="X189" s="26"/>
      <c r="Y189" s="26"/>
      <c r="Z189" s="26"/>
      <c r="AA189" s="26"/>
    </row>
    <row r="190" spans="1:27">
      <c r="A190" s="436"/>
      <c r="B190" s="436"/>
      <c r="C190" s="436"/>
      <c r="D190" s="436"/>
      <c r="E190" s="436"/>
      <c r="F190" s="436"/>
      <c r="G190" s="436"/>
      <c r="H190" s="436"/>
      <c r="I190" s="436"/>
      <c r="J190" s="436"/>
      <c r="K190" s="436"/>
      <c r="L190" s="436"/>
      <c r="M190" s="436"/>
      <c r="N190" s="436"/>
      <c r="O190" s="436"/>
      <c r="P190" s="436"/>
      <c r="Q190" s="436"/>
      <c r="R190" s="436"/>
      <c r="S190" s="436"/>
      <c r="T190" s="436"/>
      <c r="U190" s="436"/>
      <c r="V190" s="26"/>
      <c r="W190" s="26"/>
      <c r="X190" s="26"/>
      <c r="Y190" s="26"/>
      <c r="Z190" s="26"/>
      <c r="AA190" s="26"/>
    </row>
    <row r="191" spans="1:27">
      <c r="A191" s="436"/>
      <c r="B191" s="436"/>
      <c r="C191" s="436"/>
      <c r="D191" s="436"/>
      <c r="E191" s="436"/>
      <c r="F191" s="436"/>
      <c r="G191" s="436"/>
      <c r="H191" s="436"/>
      <c r="I191" s="436"/>
      <c r="J191" s="436"/>
      <c r="K191" s="436"/>
      <c r="L191" s="436"/>
      <c r="M191" s="436"/>
      <c r="N191" s="436"/>
      <c r="O191" s="436"/>
      <c r="P191" s="436"/>
      <c r="Q191" s="436"/>
      <c r="R191" s="436"/>
      <c r="S191" s="436"/>
      <c r="T191" s="436"/>
      <c r="U191" s="436"/>
      <c r="V191" s="26"/>
      <c r="W191" s="26"/>
      <c r="X191" s="26"/>
      <c r="Y191" s="26"/>
      <c r="Z191" s="26"/>
      <c r="AA191" s="26"/>
    </row>
    <row r="192" spans="1:27">
      <c r="A192" s="436"/>
      <c r="B192" s="436"/>
      <c r="C192" s="436"/>
      <c r="D192" s="436"/>
      <c r="E192" s="436"/>
      <c r="F192" s="436"/>
      <c r="G192" s="436"/>
      <c r="H192" s="436"/>
      <c r="I192" s="436"/>
      <c r="J192" s="436"/>
      <c r="K192" s="436"/>
      <c r="L192" s="436"/>
      <c r="M192" s="436"/>
      <c r="N192" s="436"/>
      <c r="O192" s="436"/>
      <c r="P192" s="436"/>
      <c r="Q192" s="436"/>
      <c r="R192" s="436"/>
      <c r="S192" s="436"/>
      <c r="T192" s="436"/>
      <c r="U192" s="436"/>
      <c r="V192" s="26"/>
      <c r="W192" s="26"/>
      <c r="X192" s="26"/>
      <c r="Y192" s="26"/>
      <c r="Z192" s="26"/>
      <c r="AA192" s="26"/>
    </row>
    <row r="193" spans="1:27">
      <c r="A193" s="436"/>
      <c r="B193" s="436"/>
      <c r="C193" s="436"/>
      <c r="D193" s="436"/>
      <c r="E193" s="436"/>
      <c r="F193" s="436"/>
      <c r="G193" s="436"/>
      <c r="H193" s="436"/>
      <c r="I193" s="436"/>
      <c r="J193" s="436"/>
      <c r="K193" s="436"/>
      <c r="L193" s="436"/>
      <c r="M193" s="436"/>
      <c r="N193" s="436"/>
      <c r="O193" s="436"/>
      <c r="P193" s="436"/>
      <c r="Q193" s="436"/>
      <c r="R193" s="436"/>
      <c r="S193" s="436"/>
      <c r="T193" s="436"/>
      <c r="U193" s="436"/>
      <c r="V193" s="26"/>
      <c r="W193" s="26"/>
      <c r="X193" s="26"/>
      <c r="Y193" s="26"/>
      <c r="Z193" s="26"/>
      <c r="AA193" s="26"/>
    </row>
    <row r="194" spans="1:27">
      <c r="A194" s="436"/>
      <c r="B194" s="436"/>
      <c r="C194" s="436"/>
      <c r="D194" s="436"/>
      <c r="E194" s="436"/>
      <c r="F194" s="436"/>
      <c r="G194" s="436"/>
      <c r="H194" s="436"/>
      <c r="I194" s="436"/>
      <c r="J194" s="436"/>
      <c r="K194" s="436"/>
      <c r="L194" s="436"/>
      <c r="M194" s="436"/>
      <c r="N194" s="436"/>
      <c r="O194" s="436"/>
      <c r="P194" s="436"/>
      <c r="Q194" s="436"/>
      <c r="R194" s="436"/>
      <c r="S194" s="436"/>
      <c r="T194" s="436"/>
      <c r="U194" s="436"/>
      <c r="V194" s="26"/>
      <c r="W194" s="26"/>
      <c r="X194" s="26"/>
      <c r="Y194" s="26"/>
      <c r="Z194" s="26"/>
      <c r="AA194" s="26"/>
    </row>
    <row r="195" spans="1:27">
      <c r="A195" s="436"/>
      <c r="B195" s="436"/>
      <c r="C195" s="436"/>
      <c r="D195" s="436"/>
      <c r="E195" s="436"/>
      <c r="F195" s="436"/>
      <c r="G195" s="436"/>
      <c r="H195" s="436"/>
      <c r="I195" s="436"/>
      <c r="J195" s="436"/>
      <c r="K195" s="436"/>
      <c r="L195" s="436"/>
      <c r="M195" s="436"/>
      <c r="N195" s="436"/>
      <c r="O195" s="436"/>
      <c r="P195" s="436"/>
      <c r="Q195" s="436"/>
      <c r="R195" s="436"/>
      <c r="S195" s="436"/>
      <c r="T195" s="436"/>
      <c r="U195" s="436"/>
      <c r="V195" s="26"/>
      <c r="W195" s="26"/>
      <c r="X195" s="26"/>
      <c r="Y195" s="26"/>
      <c r="Z195" s="26"/>
      <c r="AA195" s="26"/>
    </row>
    <row r="196" spans="1:27">
      <c r="A196" s="436"/>
      <c r="B196" s="436"/>
      <c r="C196" s="436"/>
      <c r="D196" s="436"/>
      <c r="E196" s="436"/>
      <c r="F196" s="436"/>
      <c r="G196" s="436"/>
      <c r="H196" s="436"/>
      <c r="I196" s="436"/>
      <c r="J196" s="436"/>
      <c r="K196" s="436"/>
      <c r="L196" s="436"/>
      <c r="M196" s="436"/>
      <c r="N196" s="436"/>
      <c r="O196" s="436"/>
      <c r="P196" s="436"/>
      <c r="Q196" s="436"/>
      <c r="R196" s="436"/>
      <c r="S196" s="436"/>
      <c r="T196" s="436"/>
      <c r="U196" s="436"/>
      <c r="V196" s="26"/>
      <c r="W196" s="26"/>
      <c r="X196" s="26"/>
      <c r="Y196" s="26"/>
      <c r="Z196" s="26"/>
      <c r="AA196" s="26"/>
    </row>
    <row r="197" spans="1:27">
      <c r="A197" s="436"/>
      <c r="B197" s="436"/>
      <c r="C197" s="436"/>
      <c r="D197" s="436"/>
      <c r="E197" s="436"/>
      <c r="F197" s="436"/>
      <c r="G197" s="436"/>
      <c r="H197" s="436"/>
      <c r="I197" s="436"/>
      <c r="J197" s="436"/>
      <c r="K197" s="436"/>
      <c r="L197" s="436"/>
      <c r="M197" s="436"/>
      <c r="N197" s="436"/>
      <c r="O197" s="436"/>
      <c r="P197" s="436"/>
      <c r="Q197" s="436"/>
      <c r="R197" s="436"/>
      <c r="S197" s="436"/>
      <c r="T197" s="436"/>
      <c r="U197" s="436"/>
      <c r="V197" s="26"/>
      <c r="W197" s="26"/>
      <c r="X197" s="26"/>
      <c r="Y197" s="26"/>
      <c r="Z197" s="26"/>
      <c r="AA197" s="26"/>
    </row>
    <row r="198" spans="1:27">
      <c r="A198" s="436"/>
      <c r="B198" s="436"/>
      <c r="C198" s="436"/>
      <c r="D198" s="436"/>
      <c r="E198" s="436"/>
      <c r="F198" s="436"/>
      <c r="G198" s="436"/>
      <c r="H198" s="436"/>
      <c r="I198" s="436"/>
      <c r="J198" s="436"/>
      <c r="K198" s="436"/>
      <c r="L198" s="436"/>
      <c r="M198" s="436"/>
      <c r="N198" s="436"/>
      <c r="O198" s="436"/>
      <c r="P198" s="436"/>
      <c r="Q198" s="436"/>
      <c r="R198" s="436"/>
      <c r="S198" s="436"/>
      <c r="T198" s="436"/>
      <c r="U198" s="436"/>
      <c r="V198" s="26"/>
      <c r="W198" s="26"/>
      <c r="X198" s="26"/>
      <c r="Y198" s="26"/>
      <c r="Z198" s="26"/>
      <c r="AA198" s="26"/>
    </row>
    <row r="199" spans="1:27">
      <c r="A199" s="436"/>
      <c r="B199" s="436"/>
      <c r="C199" s="436"/>
      <c r="D199" s="436"/>
      <c r="E199" s="436"/>
      <c r="F199" s="436"/>
      <c r="G199" s="436"/>
      <c r="H199" s="436"/>
      <c r="I199" s="436"/>
      <c r="J199" s="436"/>
      <c r="K199" s="436"/>
      <c r="L199" s="436"/>
      <c r="M199" s="436"/>
      <c r="N199" s="436"/>
      <c r="O199" s="436"/>
      <c r="P199" s="436"/>
      <c r="Q199" s="436"/>
      <c r="R199" s="436"/>
      <c r="S199" s="436"/>
      <c r="T199" s="436"/>
      <c r="U199" s="436"/>
      <c r="V199" s="26"/>
      <c r="W199" s="26"/>
      <c r="X199" s="26"/>
      <c r="Y199" s="26"/>
      <c r="Z199" s="26"/>
      <c r="AA199" s="26"/>
    </row>
    <row r="200" spans="1:27">
      <c r="A200" s="436"/>
      <c r="B200" s="436"/>
      <c r="C200" s="436"/>
      <c r="D200" s="436"/>
      <c r="E200" s="436"/>
      <c r="F200" s="436"/>
      <c r="G200" s="436"/>
      <c r="H200" s="436"/>
      <c r="I200" s="436"/>
      <c r="J200" s="436"/>
      <c r="K200" s="436"/>
      <c r="L200" s="436"/>
      <c r="M200" s="436"/>
      <c r="N200" s="436"/>
      <c r="O200" s="436"/>
      <c r="P200" s="436"/>
      <c r="Q200" s="436"/>
      <c r="R200" s="436"/>
      <c r="S200" s="436"/>
      <c r="T200" s="436"/>
      <c r="U200" s="436"/>
      <c r="V200" s="26"/>
      <c r="W200" s="26"/>
      <c r="X200" s="26"/>
      <c r="Y200" s="26"/>
      <c r="Z200" s="26"/>
      <c r="AA200" s="26"/>
    </row>
  </sheetData>
  <mergeCells count="57">
    <mergeCell ref="F58:F111"/>
    <mergeCell ref="F113:F156"/>
    <mergeCell ref="B149:B153"/>
    <mergeCell ref="B154:B156"/>
    <mergeCell ref="C156:E156"/>
    <mergeCell ref="B58:B61"/>
    <mergeCell ref="C61:E61"/>
    <mergeCell ref="B62:B65"/>
    <mergeCell ref="B66:B70"/>
    <mergeCell ref="B71:B78"/>
    <mergeCell ref="C78:E78"/>
    <mergeCell ref="B79:B84"/>
    <mergeCell ref="C84:E84"/>
    <mergeCell ref="B85:B88"/>
    <mergeCell ref="C88:E88"/>
    <mergeCell ref="B89:B92"/>
    <mergeCell ref="C15:E15"/>
    <mergeCell ref="B157:F157"/>
    <mergeCell ref="C99:E99"/>
    <mergeCell ref="B100:B106"/>
    <mergeCell ref="D100:D106"/>
    <mergeCell ref="B107:B111"/>
    <mergeCell ref="D107:D111"/>
    <mergeCell ref="B113:B115"/>
    <mergeCell ref="C115:E115"/>
    <mergeCell ref="B116:B120"/>
    <mergeCell ref="B121:B126"/>
    <mergeCell ref="B127:B129"/>
    <mergeCell ref="C129:E129"/>
    <mergeCell ref="B130:B133"/>
    <mergeCell ref="C133:E133"/>
    <mergeCell ref="B135:B140"/>
    <mergeCell ref="F46:F57"/>
    <mergeCell ref="C92:E92"/>
    <mergeCell ref="B93:B99"/>
    <mergeCell ref="B2:F2"/>
    <mergeCell ref="B3:F3"/>
    <mergeCell ref="B4:F4"/>
    <mergeCell ref="C49:E49"/>
    <mergeCell ref="C57:E57"/>
    <mergeCell ref="B46:B49"/>
    <mergeCell ref="B50:B57"/>
    <mergeCell ref="B31:B38"/>
    <mergeCell ref="F31:F44"/>
    <mergeCell ref="C38:E38"/>
    <mergeCell ref="B39:B44"/>
    <mergeCell ref="B6:B15"/>
    <mergeCell ref="F6:F30"/>
    <mergeCell ref="B141:B144"/>
    <mergeCell ref="D141:D144"/>
    <mergeCell ref="B145:B148"/>
    <mergeCell ref="D145:D148"/>
    <mergeCell ref="B16:B22"/>
    <mergeCell ref="C22:E22"/>
    <mergeCell ref="B23:B30"/>
    <mergeCell ref="C30:E30"/>
    <mergeCell ref="D135:D140"/>
  </mergeCells>
</worksheet>
</file>

<file path=xl/worksheets/sheet12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5313253012048194" customWidth="true"/>
    <col min="2" max="2" width="17.097590361445782" customWidth="true"/>
    <col min="3" max="3" width="37.596385542168676" customWidth="true"/>
    <col min="4" max="4" width="13.09879518072289" customWidth="true"/>
    <col min="5" max="5" width="13.09879518072289" customWidth="true"/>
    <col min="6" max="6" width="15.82168674698795" customWidth="true"/>
    <col min="7" max="7" width="10.361445783132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6"/>
      <c r="B1" s="27"/>
      <c r="C1" s="27"/>
      <c r="D1" s="171"/>
      <c r="E1" s="172"/>
      <c r="F1" s="68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.0" customHeight="true">
      <c r="A2" s="26"/>
      <c r="B2" s="488" t="s">
        <v>870</v>
      </c>
      <c r="C2" s="488"/>
      <c r="D2" s="488"/>
      <c r="E2" s="488"/>
      <c r="F2" s="48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4.0" customHeight="true">
      <c r="A3" s="26"/>
      <c r="B3" s="490" t="s">
        <v>355</v>
      </c>
      <c r="C3" s="490"/>
      <c r="D3" s="490"/>
      <c r="E3" s="490"/>
      <c r="F3" s="49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4.0" customHeight="true">
      <c r="A4" s="26"/>
      <c r="B4" s="375" t="s">
        <v>48</v>
      </c>
      <c r="C4" s="376" t="s">
        <v>144</v>
      </c>
      <c r="D4" s="377" t="s">
        <v>50</v>
      </c>
      <c r="E4" s="379" t="s">
        <v>51</v>
      </c>
      <c r="F4" s="415" t="s">
        <v>148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4.0" customHeight="true">
      <c r="A5" s="26"/>
      <c r="B5" s="355" t="s">
        <v>871</v>
      </c>
      <c r="C5" s="688" t="s">
        <v>872</v>
      </c>
      <c r="D5" s="185" t="n">
        <v>489800.0</v>
      </c>
      <c r="E5" s="358" t="n">
        <v>489800.0</v>
      </c>
      <c r="F5" s="689" t="s">
        <v>873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4.0" customHeight="true">
      <c r="A6" s="26"/>
      <c r="B6" s="419"/>
      <c r="C6" s="615" t="s">
        <v>874</v>
      </c>
      <c r="D6" s="580" t="n">
        <v>499800.0</v>
      </c>
      <c r="E6" s="157" t="n">
        <v>499800.0</v>
      </c>
      <c r="F6" s="690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35.152499999999996" customHeight="true">
      <c r="A7" s="26"/>
      <c r="B7" s="691"/>
      <c r="C7" s="388" t="s">
        <v>875</v>
      </c>
      <c r="D7" s="389"/>
      <c r="E7" s="390"/>
      <c r="F7" s="692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4.0" customHeight="true">
      <c r="A8" s="26"/>
      <c r="B8" s="693" t="s">
        <v>876</v>
      </c>
      <c r="C8" s="694" t="s">
        <v>877</v>
      </c>
      <c r="D8" s="635" t="n">
        <f t="normal">E8*0.96</f>
        <v>200448</v>
      </c>
      <c r="E8" s="444" t="n">
        <v>208800.0</v>
      </c>
      <c r="F8" s="695" t="s">
        <v>878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4.0" customHeight="true">
      <c r="A9" s="26"/>
      <c r="B9" s="142"/>
      <c r="C9" s="666" t="s">
        <v>879</v>
      </c>
      <c r="D9" s="632" t="n">
        <f t="normal">E9*0.96</f>
        <v>235008</v>
      </c>
      <c r="E9" s="163" t="n">
        <v>244800.0</v>
      </c>
      <c r="F9" s="69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4.0" customHeight="true">
      <c r="A10" s="26"/>
      <c r="B10" s="142"/>
      <c r="C10" s="666" t="s">
        <v>880</v>
      </c>
      <c r="D10" s="632" t="n">
        <v>226800.0</v>
      </c>
      <c r="E10" s="163" t="n">
        <v>226800.0</v>
      </c>
      <c r="F10" s="69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4.0" customHeight="true">
      <c r="A11" s="26"/>
      <c r="B11" s="142"/>
      <c r="C11" s="666" t="s">
        <v>881</v>
      </c>
      <c r="D11" s="632" t="n">
        <v>239800.0</v>
      </c>
      <c r="E11" s="163" t="n">
        <v>239800.0</v>
      </c>
      <c r="F11" s="69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4.0" customHeight="true">
      <c r="A12" s="26"/>
      <c r="B12" s="142"/>
      <c r="C12" s="666" t="s">
        <v>882</v>
      </c>
      <c r="D12" s="632" t="n">
        <v>257800.0</v>
      </c>
      <c r="E12" s="163" t="n">
        <v>257800.0</v>
      </c>
      <c r="F12" s="69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4.0" customHeight="true">
      <c r="A13" s="26"/>
      <c r="B13" s="359"/>
      <c r="C13" s="665" t="s">
        <v>883</v>
      </c>
      <c r="D13" s="578" t="n">
        <v>289800.0</v>
      </c>
      <c r="E13" s="157" t="n">
        <v>289800.0</v>
      </c>
      <c r="F13" s="697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4.0" customHeight="true">
      <c r="A14" s="26"/>
      <c r="B14" s="359"/>
      <c r="C14" s="666" t="s">
        <v>884</v>
      </c>
      <c r="D14" s="632" t="n">
        <f t="normal">E14*0.96</f>
        <v>191808</v>
      </c>
      <c r="E14" s="444" t="n">
        <v>199800.0</v>
      </c>
      <c r="F14" s="697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4.0" customHeight="true">
      <c r="A15" s="26"/>
      <c r="B15" s="359"/>
      <c r="C15" s="694" t="s">
        <v>885</v>
      </c>
      <c r="D15" s="578" t="n">
        <f t="normal">E15*0.96</f>
        <v>209088</v>
      </c>
      <c r="E15" s="446" t="n">
        <v>217800.0</v>
      </c>
      <c r="F15" s="697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4.0" customHeight="true">
      <c r="A16" s="26"/>
      <c r="B16" s="359"/>
      <c r="C16" s="698" t="s">
        <v>886</v>
      </c>
      <c r="D16" s="578" t="n">
        <f t="normal">E16*0.96</f>
        <v>215808</v>
      </c>
      <c r="E16" s="163" t="n">
        <v>224800.0</v>
      </c>
      <c r="F16" s="697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4.0" customHeight="true">
      <c r="A17" s="26"/>
      <c r="B17" s="362"/>
      <c r="C17" s="667" t="s">
        <v>887</v>
      </c>
      <c r="D17" s="635" t="n">
        <f t="normal">E17*0.96</f>
        <v>230208</v>
      </c>
      <c r="E17" s="444" t="n">
        <v>239800.0</v>
      </c>
      <c r="F17" s="697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4.0" customHeight="true">
      <c r="A18" s="26"/>
      <c r="B18" s="355" t="s">
        <v>888</v>
      </c>
      <c r="C18" s="688" t="s">
        <v>889</v>
      </c>
      <c r="D18" s="185" t="n">
        <f t="normal">E18*0.96</f>
        <v>240768</v>
      </c>
      <c r="E18" s="358" t="n">
        <v>250800.0</v>
      </c>
      <c r="F18" s="697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4.0" customHeight="true">
      <c r="A19" s="26"/>
      <c r="B19" s="419"/>
      <c r="C19" s="615" t="s">
        <v>890</v>
      </c>
      <c r="D19" s="580" t="n">
        <f t="normal">E19*0.96</f>
        <v>268608</v>
      </c>
      <c r="E19" s="157" t="n">
        <v>279800.0</v>
      </c>
      <c r="F19" s="697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4.0" customHeight="true">
      <c r="A20" s="26"/>
      <c r="B20" s="419"/>
      <c r="C20" s="615" t="s">
        <v>891</v>
      </c>
      <c r="D20" s="580" t="n">
        <f t="normal">E20*0.96</f>
        <v>278208</v>
      </c>
      <c r="E20" s="157" t="n">
        <v>289800.0</v>
      </c>
      <c r="F20" s="697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4.0" customHeight="true">
      <c r="A21" s="26"/>
      <c r="B21" s="419"/>
      <c r="C21" s="615" t="s">
        <v>892</v>
      </c>
      <c r="D21" s="580" t="n">
        <f t="normal">E21*0.96</f>
        <v>319488</v>
      </c>
      <c r="E21" s="157" t="n">
        <v>332800.0</v>
      </c>
      <c r="F21" s="697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4.0" customHeight="true">
      <c r="A22" s="26"/>
      <c r="B22" s="691"/>
      <c r="C22" s="699" t="s">
        <v>893</v>
      </c>
      <c r="D22" s="700" t="n">
        <f t="normal">E22*0.96</f>
        <v>359808</v>
      </c>
      <c r="E22" s="467" t="n">
        <v>374800.0</v>
      </c>
      <c r="F22" s="697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4.0" customHeight="true">
      <c r="A23" s="26"/>
      <c r="B23" s="355" t="s">
        <v>894</v>
      </c>
      <c r="C23" s="688" t="s">
        <v>895</v>
      </c>
      <c r="D23" s="185" t="n">
        <v>139968.0</v>
      </c>
      <c r="E23" s="358" t="n">
        <v>145800.0</v>
      </c>
      <c r="F23" s="697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4.0" customHeight="true">
      <c r="A24" s="26"/>
      <c r="B24" s="359"/>
      <c r="C24" s="615" t="s">
        <v>896</v>
      </c>
      <c r="D24" s="580" t="n">
        <v>146688.0</v>
      </c>
      <c r="E24" s="157" t="n">
        <v>152800.0</v>
      </c>
      <c r="F24" s="697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4.0" customHeight="true">
      <c r="A25" s="26"/>
      <c r="B25" s="359"/>
      <c r="C25" s="615" t="s">
        <v>897</v>
      </c>
      <c r="D25" s="580" t="n">
        <v>150528.0</v>
      </c>
      <c r="E25" s="157" t="n">
        <v>156800.0</v>
      </c>
      <c r="F25" s="697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4.0" customHeight="true">
      <c r="A26" s="26"/>
      <c r="B26" s="419"/>
      <c r="C26" s="615" t="s">
        <v>898</v>
      </c>
      <c r="D26" s="580" t="n">
        <v>153408.0</v>
      </c>
      <c r="E26" s="157" t="n">
        <v>159800.0</v>
      </c>
      <c r="F26" s="697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4.0" customHeight="true">
      <c r="A27" s="26"/>
      <c r="B27" s="419"/>
      <c r="C27" s="615" t="s">
        <v>899</v>
      </c>
      <c r="D27" s="580" t="n">
        <v>169728.0</v>
      </c>
      <c r="E27" s="157" t="n">
        <v>176800.0</v>
      </c>
      <c r="F27" s="697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41.152499999999996" customHeight="true">
      <c r="A28" s="26"/>
      <c r="B28" s="691"/>
      <c r="C28" s="388" t="s">
        <v>900</v>
      </c>
      <c r="D28" s="389"/>
      <c r="E28" s="390"/>
      <c r="F28" s="697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4.0" customHeight="true">
      <c r="A29" s="26"/>
      <c r="B29" s="355" t="s">
        <v>901</v>
      </c>
      <c r="C29" s="688" t="s">
        <v>902</v>
      </c>
      <c r="D29" s="185" t="n">
        <v>216768.0</v>
      </c>
      <c r="E29" s="358" t="n">
        <v>225800.0</v>
      </c>
      <c r="F29" s="69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4.0" customHeight="true">
      <c r="A30" s="26"/>
      <c r="B30" s="419"/>
      <c r="C30" s="615" t="s">
        <v>903</v>
      </c>
      <c r="D30" s="580" t="n">
        <v>228288.0</v>
      </c>
      <c r="E30" s="157" t="n">
        <v>237800.0</v>
      </c>
      <c r="F30" s="69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24.0" customHeight="true">
      <c r="A31" s="26"/>
      <c r="B31" s="419"/>
      <c r="C31" s="615" t="s">
        <v>904</v>
      </c>
      <c r="D31" s="580" t="n">
        <v>243648.0</v>
      </c>
      <c r="E31" s="157" t="n">
        <v>253800.0</v>
      </c>
      <c r="F31" s="69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41.152499999999996" customHeight="true">
      <c r="A32" s="26"/>
      <c r="B32" s="691"/>
      <c r="C32" s="388" t="s">
        <v>905</v>
      </c>
      <c r="D32" s="389"/>
      <c r="E32" s="390"/>
      <c r="F32" s="69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4.0" customHeight="true">
      <c r="A33" s="26"/>
      <c r="B33" s="701" t="s">
        <v>906</v>
      </c>
      <c r="C33" s="702" t="s">
        <v>907</v>
      </c>
      <c r="D33" s="636" t="n">
        <v>174800.0</v>
      </c>
      <c r="E33" s="138" t="n">
        <v>174800.0</v>
      </c>
      <c r="F33" s="69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4.0" customHeight="true">
      <c r="A34" s="26"/>
      <c r="B34" s="419"/>
      <c r="C34" s="702" t="s">
        <v>908</v>
      </c>
      <c r="D34" s="578" t="n">
        <v>194800.0</v>
      </c>
      <c r="E34" s="138" t="n">
        <v>194800.0</v>
      </c>
      <c r="F34" s="69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4.0" customHeight="true">
      <c r="A35" s="26"/>
      <c r="B35" s="419"/>
      <c r="C35" s="702" t="s">
        <v>909</v>
      </c>
      <c r="D35" s="578" t="n">
        <v>199800.0</v>
      </c>
      <c r="E35" s="138" t="n">
        <v>199800.0</v>
      </c>
      <c r="F35" s="69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4.0" customHeight="true">
      <c r="A36" s="26"/>
      <c r="B36" s="419"/>
      <c r="C36" s="702" t="s">
        <v>910</v>
      </c>
      <c r="D36" s="578" t="n">
        <v>203800.0</v>
      </c>
      <c r="E36" s="138" t="n">
        <v>203800.0</v>
      </c>
      <c r="F36" s="69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4.0" customHeight="true">
      <c r="A37" s="26"/>
      <c r="B37" s="419"/>
      <c r="C37" s="702" t="s">
        <v>911</v>
      </c>
      <c r="D37" s="578" t="n">
        <v>208800.0</v>
      </c>
      <c r="E37" s="138" t="n">
        <v>208800.0</v>
      </c>
      <c r="F37" s="69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4.0" customHeight="true">
      <c r="A38" s="26"/>
      <c r="B38" s="419"/>
      <c r="C38" s="702" t="s">
        <v>912</v>
      </c>
      <c r="D38" s="578" t="n">
        <v>211800.0</v>
      </c>
      <c r="E38" s="138" t="n">
        <v>211800.0</v>
      </c>
      <c r="F38" s="69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4.0" customHeight="true">
      <c r="A39" s="26"/>
      <c r="B39" s="419"/>
      <c r="C39" s="702" t="s">
        <v>913</v>
      </c>
      <c r="D39" s="578" t="n">
        <v>225800.0</v>
      </c>
      <c r="E39" s="138" t="n">
        <v>225800.0</v>
      </c>
      <c r="F39" s="69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4.0" customHeight="true">
      <c r="A40" s="26"/>
      <c r="B40" s="419"/>
      <c r="C40" s="702" t="s">
        <v>914</v>
      </c>
      <c r="D40" s="578" t="n">
        <v>224800.0</v>
      </c>
      <c r="E40" s="138" t="n">
        <v>224800.0</v>
      </c>
      <c r="F40" s="69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4.0" customHeight="true">
      <c r="A41" s="26"/>
      <c r="B41" s="419"/>
      <c r="C41" s="702" t="s">
        <v>915</v>
      </c>
      <c r="D41" s="578" t="n">
        <v>237800.0</v>
      </c>
      <c r="E41" s="138" t="n">
        <v>237800.0</v>
      </c>
      <c r="F41" s="69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4.0" customHeight="true">
      <c r="A42" s="26"/>
      <c r="B42" s="419"/>
      <c r="C42" s="702" t="s">
        <v>916</v>
      </c>
      <c r="D42" s="578" t="n">
        <v>242800.0</v>
      </c>
      <c r="E42" s="138" t="n">
        <v>242800.0</v>
      </c>
      <c r="F42" s="69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4.0" customHeight="true">
      <c r="A43" s="26"/>
      <c r="B43" s="419"/>
      <c r="C43" s="694" t="s">
        <v>917</v>
      </c>
      <c r="D43" s="637" t="n">
        <v>258800.0</v>
      </c>
      <c r="E43" s="703" t="n">
        <v>258800.0</v>
      </c>
      <c r="F43" s="697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60.6525" customHeight="true">
      <c r="A44" s="26"/>
      <c r="B44" s="419"/>
      <c r="C44" s="638" t="s">
        <v>918</v>
      </c>
      <c r="D44" s="704"/>
      <c r="E44" s="705"/>
      <c r="F44" s="697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4.0" customHeight="true">
      <c r="A45" s="26"/>
      <c r="B45" s="706" t="s">
        <v>919</v>
      </c>
      <c r="C45" s="707" t="s">
        <v>920</v>
      </c>
      <c r="D45" s="636" t="n">
        <f t="normal">E45*0.96</f>
        <v>115008</v>
      </c>
      <c r="E45" s="358" t="n">
        <v>119800.0</v>
      </c>
      <c r="F45" s="69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24.0" customHeight="true">
      <c r="A46" s="26"/>
      <c r="B46" s="708"/>
      <c r="C46" s="709" t="s">
        <v>921</v>
      </c>
      <c r="D46" s="632" t="n">
        <f t="normal">E46*0.96</f>
        <v>122688</v>
      </c>
      <c r="E46" s="163" t="n">
        <v>127800.0</v>
      </c>
      <c r="F46" s="69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4.0" customHeight="true">
      <c r="A47" s="26"/>
      <c r="B47" s="708"/>
      <c r="C47" s="709" t="s">
        <v>922</v>
      </c>
      <c r="D47" s="632" t="n">
        <f t="normal">E47*0.96</f>
        <v>130368</v>
      </c>
      <c r="E47" s="163" t="n">
        <v>135800.0</v>
      </c>
      <c r="F47" s="69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4.0" customHeight="true">
      <c r="A48" s="26"/>
      <c r="B48" s="708"/>
      <c r="C48" s="709" t="s">
        <v>923</v>
      </c>
      <c r="D48" s="632" t="n">
        <f t="normal">E48*0.96</f>
        <v>131328</v>
      </c>
      <c r="E48" s="163" t="n">
        <v>136800.0</v>
      </c>
      <c r="F48" s="69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4.0" customHeight="true">
      <c r="A49" s="26"/>
      <c r="B49" s="708"/>
      <c r="C49" s="710" t="s">
        <v>924</v>
      </c>
      <c r="D49" s="633" t="n">
        <v>139968.0</v>
      </c>
      <c r="E49" s="446" t="n">
        <v>145800.0</v>
      </c>
      <c r="F49" s="69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32.152499999999996" customHeight="true">
      <c r="A50" s="26"/>
      <c r="B50" s="711"/>
      <c r="C50" s="638" t="s">
        <v>925</v>
      </c>
      <c r="D50" s="704"/>
      <c r="E50" s="705"/>
      <c r="F50" s="69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4.0" customHeight="true">
      <c r="A51" s="26"/>
      <c r="B51" s="712" t="s">
        <v>926</v>
      </c>
      <c r="C51" s="702" t="s">
        <v>927</v>
      </c>
      <c r="D51" s="578" t="n">
        <v>135800.0</v>
      </c>
      <c r="E51" s="358" t="n">
        <v>135800.0</v>
      </c>
      <c r="F51" s="69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4.0" customHeight="true">
      <c r="A52" s="26"/>
      <c r="B52" s="708"/>
      <c r="C52" s="709" t="s">
        <v>928</v>
      </c>
      <c r="D52" s="632" t="n">
        <v>143800.0</v>
      </c>
      <c r="E52" s="163" t="n">
        <v>143800.0</v>
      </c>
      <c r="F52" s="69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4.0" customHeight="true">
      <c r="A53" s="26"/>
      <c r="B53" s="708"/>
      <c r="C53" s="710" t="s">
        <v>929</v>
      </c>
      <c r="D53" s="633" t="n">
        <v>159800.0</v>
      </c>
      <c r="E53" s="446" t="n">
        <v>159800.0</v>
      </c>
      <c r="F53" s="69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32.152499999999996" customHeight="true">
      <c r="A54" s="26"/>
      <c r="B54" s="711"/>
      <c r="C54" s="638" t="s">
        <v>930</v>
      </c>
      <c r="D54" s="704"/>
      <c r="E54" s="705"/>
      <c r="F54" s="69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24.0" customHeight="true">
      <c r="A55" s="26"/>
      <c r="B55" s="706" t="s">
        <v>931</v>
      </c>
      <c r="C55" s="707" t="s">
        <v>932</v>
      </c>
      <c r="D55" s="636" t="n">
        <v>199488.0</v>
      </c>
      <c r="E55" s="358" t="n">
        <v>207800.0</v>
      </c>
      <c r="F55" s="69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24.0" customHeight="true">
      <c r="A56" s="26"/>
      <c r="B56" s="713"/>
      <c r="C56" s="702" t="s">
        <v>933</v>
      </c>
      <c r="D56" s="578" t="n">
        <v>201408.0</v>
      </c>
      <c r="E56" s="157" t="n">
        <v>209800.0</v>
      </c>
      <c r="F56" s="69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24.0" customHeight="true">
      <c r="A57" s="26"/>
      <c r="B57" s="713"/>
      <c r="C57" s="702" t="s">
        <v>934</v>
      </c>
      <c r="D57" s="578" t="n">
        <v>206208.0</v>
      </c>
      <c r="E57" s="157" t="n">
        <v>214800.0</v>
      </c>
      <c r="F57" s="69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24.0" customHeight="true">
      <c r="A58" s="26"/>
      <c r="B58" s="708"/>
      <c r="C58" s="709" t="s">
        <v>935</v>
      </c>
      <c r="D58" s="632" t="n">
        <v>211008.0</v>
      </c>
      <c r="E58" s="163" t="n">
        <v>219800.0</v>
      </c>
      <c r="F58" s="69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24.0" customHeight="true">
      <c r="A59" s="26"/>
      <c r="B59" s="708"/>
      <c r="C59" s="709" t="s">
        <v>936</v>
      </c>
      <c r="D59" s="632" t="n">
        <v>221568.0</v>
      </c>
      <c r="E59" s="163" t="n">
        <v>230800.0</v>
      </c>
      <c r="F59" s="69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32.505" customHeight="true">
      <c r="A60" s="26"/>
      <c r="B60" s="711"/>
      <c r="C60" s="638" t="s">
        <v>937</v>
      </c>
      <c r="D60" s="704"/>
      <c r="E60" s="705"/>
      <c r="F60" s="69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24.0" customHeight="true">
      <c r="A61" s="26"/>
      <c r="B61" s="712" t="s">
        <v>938</v>
      </c>
      <c r="C61" s="702" t="s">
        <v>939</v>
      </c>
      <c r="D61" s="580" t="n">
        <f t="normal">E61*0.96</f>
        <v>66048</v>
      </c>
      <c r="E61" s="157" t="n">
        <v>68800.0</v>
      </c>
      <c r="F61" s="697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24.0" customHeight="true">
      <c r="A62" s="26"/>
      <c r="B62" s="714"/>
      <c r="C62" s="702" t="s">
        <v>940</v>
      </c>
      <c r="D62" s="580" t="n">
        <f t="normal">E62*0.96</f>
        <v>70848</v>
      </c>
      <c r="E62" s="157" t="n">
        <v>73800.0</v>
      </c>
      <c r="F62" s="697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24.0" customHeight="true">
      <c r="A63" s="26"/>
      <c r="B63" s="714"/>
      <c r="C63" s="702" t="s">
        <v>941</v>
      </c>
      <c r="D63" s="580" t="n">
        <f t="normal">E63*0.96</f>
        <v>80448</v>
      </c>
      <c r="E63" s="157" t="n">
        <v>83800.0</v>
      </c>
      <c r="F63" s="697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24.0" customHeight="true">
      <c r="A64" s="26"/>
      <c r="B64" s="714"/>
      <c r="C64" s="702" t="s">
        <v>942</v>
      </c>
      <c r="D64" s="580" t="n">
        <f t="normal">E64*0.96</f>
        <v>74688</v>
      </c>
      <c r="E64" s="157" t="n">
        <v>77800.0</v>
      </c>
      <c r="F64" s="697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24.0" customHeight="true">
      <c r="A65" s="26"/>
      <c r="B65" s="714"/>
      <c r="C65" s="702" t="s">
        <v>943</v>
      </c>
      <c r="D65" s="580" t="n">
        <f t="normal">E65*0.96</f>
        <v>84288</v>
      </c>
      <c r="E65" s="157" t="n">
        <v>87800.0</v>
      </c>
      <c r="F65" s="697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24.0" customHeight="true">
      <c r="A66" s="26"/>
      <c r="B66" s="714"/>
      <c r="C66" s="702" t="s">
        <v>944</v>
      </c>
      <c r="D66" s="580" t="n">
        <f t="normal">E66*0.96</f>
        <v>87168</v>
      </c>
      <c r="E66" s="157" t="n">
        <v>90800.0</v>
      </c>
      <c r="F66" s="697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24.0" customHeight="true">
      <c r="A67" s="26"/>
      <c r="B67" s="714"/>
      <c r="C67" s="702" t="s">
        <v>945</v>
      </c>
      <c r="D67" s="580" t="n">
        <f t="normal">E67*0.96</f>
        <v>81408</v>
      </c>
      <c r="E67" s="157" t="n">
        <v>84800.0</v>
      </c>
      <c r="F67" s="697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24.0" customHeight="true">
      <c r="A68" s="26"/>
      <c r="B68" s="714"/>
      <c r="C68" s="702" t="s">
        <v>946</v>
      </c>
      <c r="D68" s="580" t="n">
        <f t="normal">E68*0.96</f>
        <v>91008</v>
      </c>
      <c r="E68" s="157" t="n">
        <v>94800.0</v>
      </c>
      <c r="F68" s="697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24.0" customHeight="true">
      <c r="A69" s="26"/>
      <c r="B69" s="715"/>
      <c r="C69" s="716" t="s">
        <v>947</v>
      </c>
      <c r="D69" s="635" t="n">
        <f t="normal">E69*0.96</f>
        <v>107328</v>
      </c>
      <c r="E69" s="456" t="n">
        <v>111800.0</v>
      </c>
      <c r="F69" s="697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24.0" customHeight="true">
      <c r="A70" s="26"/>
      <c r="B70" s="712" t="s">
        <v>948</v>
      </c>
      <c r="C70" s="702" t="s">
        <v>949</v>
      </c>
      <c r="D70" s="636" t="n">
        <f t="normal">E70*0.96</f>
        <v>66048</v>
      </c>
      <c r="E70" s="157" t="n">
        <v>68800.0</v>
      </c>
      <c r="F70" s="697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24.0" customHeight="true">
      <c r="A71" s="26"/>
      <c r="B71" s="714"/>
      <c r="C71" s="702" t="s">
        <v>950</v>
      </c>
      <c r="D71" s="580" t="n">
        <f t="normal">E71*0.96</f>
        <v>69888</v>
      </c>
      <c r="E71" s="157" t="n">
        <v>72800.0</v>
      </c>
      <c r="F71" s="697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24.0" customHeight="true">
      <c r="A72" s="26"/>
      <c r="B72" s="714"/>
      <c r="C72" s="702" t="s">
        <v>951</v>
      </c>
      <c r="D72" s="580" t="n">
        <f t="normal">E72*0.96</f>
        <v>79488</v>
      </c>
      <c r="E72" s="157" t="n">
        <v>82800.0</v>
      </c>
      <c r="F72" s="697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24.0" customHeight="true">
      <c r="A73" s="26"/>
      <c r="B73" s="714"/>
      <c r="C73" s="702" t="s">
        <v>952</v>
      </c>
      <c r="D73" s="580" t="n">
        <f t="normal">E73*0.96</f>
        <v>72768</v>
      </c>
      <c r="E73" s="157" t="n">
        <v>75800.0</v>
      </c>
      <c r="F73" s="697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24.0" customHeight="true">
      <c r="A74" s="26"/>
      <c r="B74" s="714"/>
      <c r="C74" s="702" t="s">
        <v>953</v>
      </c>
      <c r="D74" s="580" t="n">
        <f t="normal">E74*0.96</f>
        <v>82368</v>
      </c>
      <c r="E74" s="157" t="n">
        <v>85800.0</v>
      </c>
      <c r="F74" s="697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24.0" customHeight="true">
      <c r="A75" s="26"/>
      <c r="B75" s="714"/>
      <c r="C75" s="702" t="s">
        <v>954</v>
      </c>
      <c r="D75" s="580" t="n">
        <f t="normal">E75*0.96</f>
        <v>80448</v>
      </c>
      <c r="E75" s="157" t="n">
        <v>83800.0</v>
      </c>
      <c r="F75" s="697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24.0" customHeight="true">
      <c r="A76" s="26"/>
      <c r="B76" s="714"/>
      <c r="C76" s="702" t="s">
        <v>955</v>
      </c>
      <c r="D76" s="580" t="n">
        <f t="normal">E76*0.96</f>
        <v>90048</v>
      </c>
      <c r="E76" s="157" t="n">
        <v>93800.0</v>
      </c>
      <c r="F76" s="697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24.0" customHeight="true">
      <c r="A77" s="26"/>
      <c r="B77" s="714"/>
      <c r="C77" s="702" t="s">
        <v>956</v>
      </c>
      <c r="D77" s="580" t="n">
        <f t="normal">E77*0.96</f>
        <v>85248</v>
      </c>
      <c r="E77" s="157" t="n">
        <v>88800.0</v>
      </c>
      <c r="F77" s="697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24.0" customHeight="true">
      <c r="A78" s="26"/>
      <c r="B78" s="715"/>
      <c r="C78" s="667" t="s">
        <v>957</v>
      </c>
      <c r="D78" s="700" t="n">
        <f t="normal">E78*0.96</f>
        <v>103488</v>
      </c>
      <c r="E78" s="456" t="n">
        <v>107800.0</v>
      </c>
      <c r="F78" s="717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26.25" customHeight="true">
      <c r="A79" s="26"/>
      <c r="B79" s="169" t="s">
        <v>139</v>
      </c>
      <c r="C79" s="169"/>
      <c r="D79" s="169"/>
      <c r="E79" s="169"/>
      <c r="F79" s="169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687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687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687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687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687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687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687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687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687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687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687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687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687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687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687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687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687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687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687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687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687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687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687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687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687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687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687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687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687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687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687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687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687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687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687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687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687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687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687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687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687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687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687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687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687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687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687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687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687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687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687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687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687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687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687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687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687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687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687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687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687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687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687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687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687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687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687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687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687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687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687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687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687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687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687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687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687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687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687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687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687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687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687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687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687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687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687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687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687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687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687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687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687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687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687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687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687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687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687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687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687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687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687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687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687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687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687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687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687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687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687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687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687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687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687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687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687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687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687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687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687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23">
    <mergeCell ref="C54:E54"/>
    <mergeCell ref="B55:B60"/>
    <mergeCell ref="C44:E44"/>
    <mergeCell ref="C7:E7"/>
    <mergeCell ref="B29:B32"/>
    <mergeCell ref="C32:E32"/>
    <mergeCell ref="C50:E50"/>
    <mergeCell ref="B2:F2"/>
    <mergeCell ref="B3:F3"/>
    <mergeCell ref="C28:E28"/>
    <mergeCell ref="B79:F79"/>
    <mergeCell ref="B5:B7"/>
    <mergeCell ref="B8:B17"/>
    <mergeCell ref="B18:B22"/>
    <mergeCell ref="B23:B28"/>
    <mergeCell ref="B33:B44"/>
    <mergeCell ref="B61:B69"/>
    <mergeCell ref="B70:B78"/>
    <mergeCell ref="F5:F7"/>
    <mergeCell ref="F8:F78"/>
    <mergeCell ref="B45:B50"/>
    <mergeCell ref="B51:B54"/>
    <mergeCell ref="C60:E60"/>
  </mergeCells>
</worksheet>
</file>

<file path=xl/worksheets/sheet13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2.042168674698795" customWidth="true"/>
    <col min="2" max="2" width="14.88433734939759" customWidth="true"/>
    <col min="3" max="3" width="38.53373493975903" customWidth="true"/>
    <col min="4" max="4" width="11.228915662650602" customWidth="true"/>
    <col min="5" max="5" width="11.228915662650602" customWidth="true"/>
    <col min="6" max="6" width="14.54578313253012" customWidth="true"/>
    <col min="7" max="7" width="10.361445783132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6"/>
      <c r="B1" s="27"/>
      <c r="C1" s="27"/>
      <c r="D1" s="171"/>
      <c r="E1" s="17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.0" customHeight="true">
      <c r="A2" s="26"/>
      <c r="B2" s="410" t="s">
        <v>958</v>
      </c>
      <c r="C2" s="410"/>
      <c r="D2" s="410"/>
      <c r="E2" s="410"/>
      <c r="F2" s="41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4.0" customHeight="true">
      <c r="A3" s="26"/>
      <c r="B3" s="490" t="s">
        <v>355</v>
      </c>
      <c r="C3" s="490"/>
      <c r="D3" s="490"/>
      <c r="E3" s="490"/>
      <c r="F3" s="49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4.0" customHeight="true">
      <c r="A4" s="26"/>
      <c r="B4" s="176" t="s">
        <v>48</v>
      </c>
      <c r="C4" s="177" t="s">
        <v>144</v>
      </c>
      <c r="D4" s="179" t="s">
        <v>50</v>
      </c>
      <c r="E4" s="330" t="s">
        <v>51</v>
      </c>
      <c r="F4" s="181" t="s">
        <v>148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4.0" customHeight="true">
      <c r="A5" s="26"/>
      <c r="B5" s="718" t="s">
        <v>959</v>
      </c>
      <c r="C5" s="719" t="s">
        <v>960</v>
      </c>
      <c r="D5" s="580" t="n">
        <v>134710.0</v>
      </c>
      <c r="E5" s="720" t="n">
        <v>141800.0</v>
      </c>
      <c r="F5" s="721" t="s">
        <v>961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4.0" customHeight="true">
      <c r="A6" s="26"/>
      <c r="B6" s="722"/>
      <c r="C6" s="723" t="s">
        <v>962</v>
      </c>
      <c r="D6" s="580" t="n">
        <v>142310.0</v>
      </c>
      <c r="E6" s="641" t="n">
        <v>149800.0</v>
      </c>
      <c r="F6" s="72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4.0" customHeight="true">
      <c r="A7" s="26"/>
      <c r="B7" s="722"/>
      <c r="C7" s="723" t="s">
        <v>963</v>
      </c>
      <c r="D7" s="580" t="n">
        <v>150860.0</v>
      </c>
      <c r="E7" s="641" t="n">
        <v>158800.0</v>
      </c>
      <c r="F7" s="724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4.0" customHeight="true">
      <c r="A8" s="26"/>
      <c r="B8" s="722"/>
      <c r="C8" s="723" t="s">
        <v>964</v>
      </c>
      <c r="D8" s="580" t="n">
        <v>154660.0</v>
      </c>
      <c r="E8" s="641" t="n">
        <v>162800.0</v>
      </c>
      <c r="F8" s="724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4.0" customHeight="true">
      <c r="A9" s="26"/>
      <c r="B9" s="722"/>
      <c r="C9" s="723" t="s">
        <v>965</v>
      </c>
      <c r="D9" s="580" t="n">
        <v>154660.0</v>
      </c>
      <c r="E9" s="641" t="n">
        <v>162800.0</v>
      </c>
      <c r="F9" s="72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4.0" customHeight="true">
      <c r="A10" s="26"/>
      <c r="B10" s="722"/>
      <c r="C10" s="723" t="s">
        <v>966</v>
      </c>
      <c r="D10" s="580" t="n">
        <v>160360.0</v>
      </c>
      <c r="E10" s="725" t="n">
        <v>168800.0</v>
      </c>
      <c r="F10" s="724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4.0" customHeight="true">
      <c r="A11" s="26"/>
      <c r="B11" s="722"/>
      <c r="C11" s="723" t="s">
        <v>967</v>
      </c>
      <c r="D11" s="580" t="n">
        <v>171760.0</v>
      </c>
      <c r="E11" s="725" t="n">
        <v>180800.0</v>
      </c>
      <c r="F11" s="724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30.0" customHeight="true">
      <c r="A12" s="26"/>
      <c r="B12" s="726"/>
      <c r="C12" s="727" t="s">
        <v>968</v>
      </c>
      <c r="D12" s="728"/>
      <c r="E12" s="729"/>
      <c r="F12" s="724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4.0" customHeight="true">
      <c r="A13" s="26"/>
      <c r="B13" s="355" t="s">
        <v>969</v>
      </c>
      <c r="C13" s="702" t="s">
        <v>970</v>
      </c>
      <c r="D13" s="636" t="n">
        <v>239800.0</v>
      </c>
      <c r="E13" s="157" t="n">
        <v>239800.0</v>
      </c>
      <c r="F13" s="724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4.0" customHeight="true">
      <c r="A14" s="26"/>
      <c r="B14" s="359"/>
      <c r="C14" s="702" t="s">
        <v>971</v>
      </c>
      <c r="D14" s="580" t="n">
        <v>248800.0</v>
      </c>
      <c r="E14" s="157" t="n">
        <v>248800.0</v>
      </c>
      <c r="F14" s="724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4.0" customHeight="true">
      <c r="A15" s="26"/>
      <c r="B15" s="359"/>
      <c r="C15" s="702" t="s">
        <v>972</v>
      </c>
      <c r="D15" s="580" t="n">
        <v>289800.0</v>
      </c>
      <c r="E15" s="157" t="n">
        <v>289800.0</v>
      </c>
      <c r="F15" s="724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4.0" customHeight="true">
      <c r="A16" s="26"/>
      <c r="B16" s="359"/>
      <c r="C16" s="702" t="s">
        <v>973</v>
      </c>
      <c r="D16" s="580" t="n">
        <v>299800.0</v>
      </c>
      <c r="E16" s="157" t="n">
        <v>299800.0</v>
      </c>
      <c r="F16" s="724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4.0" customHeight="true">
      <c r="A17" s="26"/>
      <c r="B17" s="359"/>
      <c r="C17" s="702" t="s">
        <v>974</v>
      </c>
      <c r="D17" s="580" t="n">
        <v>258800.0</v>
      </c>
      <c r="E17" s="157" t="n">
        <v>258800.0</v>
      </c>
      <c r="F17" s="724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4.0" customHeight="true">
      <c r="A18" s="26"/>
      <c r="B18" s="359"/>
      <c r="C18" s="702" t="s">
        <v>975</v>
      </c>
      <c r="D18" s="580" t="n">
        <v>299800.0</v>
      </c>
      <c r="E18" s="157" t="n">
        <v>299800.0</v>
      </c>
      <c r="F18" s="724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4.0" customHeight="true">
      <c r="A19" s="26"/>
      <c r="B19" s="359"/>
      <c r="C19" s="702" t="s">
        <v>976</v>
      </c>
      <c r="D19" s="580" t="n">
        <v>304800.0</v>
      </c>
      <c r="E19" s="157" t="n">
        <v>304800.0</v>
      </c>
      <c r="F19" s="724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4.0" customHeight="true">
      <c r="A20" s="26"/>
      <c r="B20" s="359"/>
      <c r="C20" s="702" t="s">
        <v>977</v>
      </c>
      <c r="D20" s="580" t="n">
        <v>306800.0</v>
      </c>
      <c r="E20" s="157" t="n">
        <v>306800.0</v>
      </c>
      <c r="F20" s="724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4.0" customHeight="true">
      <c r="A21" s="26"/>
      <c r="B21" s="359"/>
      <c r="C21" s="702" t="s">
        <v>978</v>
      </c>
      <c r="D21" s="580" t="n">
        <v>325800.0</v>
      </c>
      <c r="E21" s="157" t="n">
        <v>325800.0</v>
      </c>
      <c r="F21" s="724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57.0" customHeight="true">
      <c r="A22" s="26"/>
      <c r="B22" s="362"/>
      <c r="C22" s="388" t="s">
        <v>979</v>
      </c>
      <c r="D22" s="389"/>
      <c r="E22" s="390"/>
      <c r="F22" s="724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4.0" customHeight="true">
      <c r="A23" s="26"/>
      <c r="B23" s="355" t="s">
        <v>980</v>
      </c>
      <c r="C23" s="730" t="s">
        <v>981</v>
      </c>
      <c r="D23" s="185" t="n">
        <v>131124.0</v>
      </c>
      <c r="E23" s="358" t="n">
        <v>133800.0</v>
      </c>
      <c r="F23" s="724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4.0" customHeight="true">
      <c r="A24" s="26"/>
      <c r="B24" s="419"/>
      <c r="C24" s="247" t="s">
        <v>982</v>
      </c>
      <c r="D24" s="580" t="n">
        <v>139944.0</v>
      </c>
      <c r="E24" s="157" t="n">
        <v>142800.0</v>
      </c>
      <c r="F24" s="724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4.0" customHeight="true">
      <c r="A25" s="26"/>
      <c r="B25" s="419"/>
      <c r="C25" s="247" t="s">
        <v>983</v>
      </c>
      <c r="D25" s="580" t="n">
        <v>143864.0</v>
      </c>
      <c r="E25" s="157" t="n">
        <v>146800.0</v>
      </c>
      <c r="F25" s="724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4.0" customHeight="true">
      <c r="A26" s="26"/>
      <c r="B26" s="419"/>
      <c r="C26" s="247" t="s">
        <v>984</v>
      </c>
      <c r="D26" s="580" t="n">
        <v>147784.0</v>
      </c>
      <c r="E26" s="157" t="n">
        <v>150800.0</v>
      </c>
      <c r="F26" s="724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4.0" customHeight="true">
      <c r="A27" s="26"/>
      <c r="B27" s="419"/>
      <c r="C27" s="634" t="s">
        <v>985</v>
      </c>
      <c r="D27" s="635" t="n">
        <v>149744.0</v>
      </c>
      <c r="E27" s="163" t="n">
        <v>152800.0</v>
      </c>
      <c r="F27" s="724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30.75" customHeight="true">
      <c r="A28" s="26"/>
      <c r="B28" s="691"/>
      <c r="C28" s="388" t="s">
        <v>986</v>
      </c>
      <c r="D28" s="389"/>
      <c r="E28" s="390"/>
      <c r="F28" s="724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4.0" customHeight="true">
      <c r="A29" s="26"/>
      <c r="B29" s="355" t="s">
        <v>987</v>
      </c>
      <c r="C29" s="184" t="s">
        <v>988</v>
      </c>
      <c r="D29" s="610" t="n">
        <v>112326.0</v>
      </c>
      <c r="E29" s="613" t="n">
        <v>115800.0</v>
      </c>
      <c r="F29" s="724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4.0" customHeight="true">
      <c r="A30" s="26"/>
      <c r="B30" s="359"/>
      <c r="C30" s="250" t="s">
        <v>989</v>
      </c>
      <c r="D30" s="610" t="n">
        <v>125906.0</v>
      </c>
      <c r="E30" s="611" t="n">
        <v>129800.0</v>
      </c>
      <c r="F30" s="724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24.0" customHeight="true">
      <c r="A31" s="26"/>
      <c r="B31" s="359"/>
      <c r="C31" s="250" t="s">
        <v>990</v>
      </c>
      <c r="D31" s="610" t="n">
        <v>129786.0</v>
      </c>
      <c r="E31" s="611" t="n">
        <v>133800.0</v>
      </c>
      <c r="F31" s="724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4.0" customHeight="true">
      <c r="A32" s="26"/>
      <c r="B32" s="359"/>
      <c r="C32" s="250" t="s">
        <v>991</v>
      </c>
      <c r="D32" s="610" t="n">
        <v>135606.0</v>
      </c>
      <c r="E32" s="611" t="n">
        <v>139800.0</v>
      </c>
      <c r="F32" s="724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4.0" customHeight="true">
      <c r="A33" s="26"/>
      <c r="B33" s="359"/>
      <c r="C33" s="250" t="s">
        <v>992</v>
      </c>
      <c r="D33" s="610" t="n">
        <v>137546.0</v>
      </c>
      <c r="E33" s="611" t="n">
        <v>141800.0</v>
      </c>
      <c r="F33" s="724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36.0" customHeight="true">
      <c r="A34" s="26"/>
      <c r="B34" s="359"/>
      <c r="C34" s="388" t="s">
        <v>993</v>
      </c>
      <c r="D34" s="389"/>
      <c r="E34" s="390"/>
      <c r="F34" s="724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4.0" customHeight="true">
      <c r="A35" s="26"/>
      <c r="B35" s="469" t="s">
        <v>994</v>
      </c>
      <c r="C35" s="702" t="s">
        <v>995</v>
      </c>
      <c r="D35" s="580" t="n">
        <v>179800.0</v>
      </c>
      <c r="E35" s="157" t="n">
        <v>179800.0</v>
      </c>
      <c r="F35" s="724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4.0" customHeight="true">
      <c r="A36" s="26"/>
      <c r="B36" s="731"/>
      <c r="C36" s="702" t="s">
        <v>996</v>
      </c>
      <c r="D36" s="580" t="n">
        <v>189800.0</v>
      </c>
      <c r="E36" s="157" t="n">
        <v>189800.0</v>
      </c>
      <c r="F36" s="724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4.0" customHeight="true">
      <c r="A37" s="26"/>
      <c r="B37" s="731"/>
      <c r="C37" s="702" t="s">
        <v>997</v>
      </c>
      <c r="D37" s="580" t="n">
        <v>199800.0</v>
      </c>
      <c r="E37" s="157" t="n">
        <v>199800.0</v>
      </c>
      <c r="F37" s="724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4.0" customHeight="true">
      <c r="A38" s="26"/>
      <c r="B38" s="731"/>
      <c r="C38" s="702" t="s">
        <v>998</v>
      </c>
      <c r="D38" s="580" t="n">
        <v>219800.0</v>
      </c>
      <c r="E38" s="157" t="n">
        <v>219800.0</v>
      </c>
      <c r="F38" s="724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4.0" customHeight="true">
      <c r="A39" s="26"/>
      <c r="B39" s="731"/>
      <c r="C39" s="702" t="s">
        <v>999</v>
      </c>
      <c r="D39" s="580" t="n">
        <v>259800.0</v>
      </c>
      <c r="E39" s="157" t="n">
        <v>259800.0</v>
      </c>
      <c r="F39" s="724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4.0" customHeight="true">
      <c r="A40" s="26"/>
      <c r="B40" s="731"/>
      <c r="C40" s="702" t="s">
        <v>1000</v>
      </c>
      <c r="D40" s="580" t="n">
        <v>205800.0</v>
      </c>
      <c r="E40" s="157" t="n">
        <v>205800.0</v>
      </c>
      <c r="F40" s="724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4.0" customHeight="true">
      <c r="A41" s="26"/>
      <c r="B41" s="731"/>
      <c r="C41" s="702" t="s">
        <v>1001</v>
      </c>
      <c r="D41" s="580" t="n">
        <v>222800.0</v>
      </c>
      <c r="E41" s="157" t="n">
        <v>222800.0</v>
      </c>
      <c r="F41" s="724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33.0" customHeight="true">
      <c r="A42" s="26"/>
      <c r="B42" s="732"/>
      <c r="C42" s="529" t="s">
        <v>1002</v>
      </c>
      <c r="D42" s="529"/>
      <c r="E42" s="390"/>
      <c r="F42" s="724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4.0" customHeight="true">
      <c r="A43" s="26"/>
      <c r="B43" s="733" t="s">
        <v>1003</v>
      </c>
      <c r="C43" s="702" t="s">
        <v>1004</v>
      </c>
      <c r="D43" s="580" t="n">
        <v>239800.0</v>
      </c>
      <c r="E43" s="157" t="n">
        <v>239800.0</v>
      </c>
      <c r="F43" s="724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4.0" customHeight="true">
      <c r="A44" s="26"/>
      <c r="B44" s="731"/>
      <c r="C44" s="702" t="s">
        <v>1005</v>
      </c>
      <c r="D44" s="580" t="n">
        <v>279800.0</v>
      </c>
      <c r="E44" s="157" t="n">
        <v>279800.0</v>
      </c>
      <c r="F44" s="724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9.25" customHeight="true">
      <c r="A45" s="26"/>
      <c r="B45" s="732"/>
      <c r="C45" s="529" t="s">
        <v>1006</v>
      </c>
      <c r="D45" s="529"/>
      <c r="E45" s="390"/>
      <c r="F45" s="724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30.75" customHeight="true">
      <c r="A46" s="26"/>
      <c r="B46" s="355" t="s">
        <v>1007</v>
      </c>
      <c r="C46" s="702" t="s">
        <v>1008</v>
      </c>
      <c r="D46" s="578" t="n">
        <v>94576.0</v>
      </c>
      <c r="E46" s="157" t="n">
        <v>102800.0</v>
      </c>
      <c r="F46" s="724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30.75" customHeight="true">
      <c r="A47" s="26"/>
      <c r="B47" s="359"/>
      <c r="C47" s="702" t="s">
        <v>1009</v>
      </c>
      <c r="D47" s="580" t="n">
        <v>91356.0</v>
      </c>
      <c r="E47" s="157" t="n">
        <v>99300.0</v>
      </c>
      <c r="F47" s="724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4.0" customHeight="true">
      <c r="A48" s="26"/>
      <c r="B48" s="359"/>
      <c r="C48" s="702" t="s">
        <v>1010</v>
      </c>
      <c r="D48" s="580" t="n">
        <v>88136.0</v>
      </c>
      <c r="E48" s="157" t="n">
        <v>95800.0</v>
      </c>
      <c r="F48" s="724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4.0" customHeight="true">
      <c r="A49" s="26"/>
      <c r="B49" s="359"/>
      <c r="C49" s="702" t="s">
        <v>1011</v>
      </c>
      <c r="D49" s="580" t="n">
        <v>86296.0</v>
      </c>
      <c r="E49" s="157" t="n">
        <v>93800.0</v>
      </c>
      <c r="F49" s="724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4.0" customHeight="true">
      <c r="A50" s="26"/>
      <c r="B50" s="359"/>
      <c r="C50" s="702" t="s">
        <v>1012</v>
      </c>
      <c r="D50" s="580" t="n">
        <v>78936.0</v>
      </c>
      <c r="E50" s="157" t="n">
        <v>85800.0</v>
      </c>
      <c r="F50" s="724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4.0" customHeight="true">
      <c r="A51" s="26"/>
      <c r="B51" s="359"/>
      <c r="C51" s="702" t="s">
        <v>1013</v>
      </c>
      <c r="D51" s="580" t="n">
        <v>78936.0</v>
      </c>
      <c r="E51" s="157" t="n">
        <v>85800.0</v>
      </c>
      <c r="F51" s="724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4.0" customHeight="true">
      <c r="A52" s="26"/>
      <c r="B52" s="359"/>
      <c r="C52" s="702" t="s">
        <v>1014</v>
      </c>
      <c r="D52" s="580" t="n">
        <v>82156.0</v>
      </c>
      <c r="E52" s="157" t="n">
        <v>89300.0</v>
      </c>
      <c r="F52" s="724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4.0" customHeight="true">
      <c r="A53" s="26"/>
      <c r="B53" s="359"/>
      <c r="C53" s="702" t="s">
        <v>1015</v>
      </c>
      <c r="D53" s="580" t="n">
        <v>76176.0</v>
      </c>
      <c r="E53" s="157" t="n">
        <v>82800.0</v>
      </c>
      <c r="F53" s="724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24.0" customHeight="true">
      <c r="A54" s="26"/>
      <c r="B54" s="359"/>
      <c r="C54" s="702" t="s">
        <v>1016</v>
      </c>
      <c r="D54" s="580" t="n">
        <v>68816.0</v>
      </c>
      <c r="E54" s="157" t="n">
        <v>74800.0</v>
      </c>
      <c r="F54" s="724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24.0" customHeight="true">
      <c r="A55" s="26"/>
      <c r="B55" s="359"/>
      <c r="C55" s="702" t="s">
        <v>1017</v>
      </c>
      <c r="D55" s="580" t="n">
        <v>63296.0</v>
      </c>
      <c r="E55" s="157" t="n">
        <v>68800.0</v>
      </c>
      <c r="F55" s="724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42.75" customHeight="true">
      <c r="A56" s="26"/>
      <c r="B56" s="362"/>
      <c r="C56" s="388" t="s">
        <v>1018</v>
      </c>
      <c r="D56" s="529"/>
      <c r="E56" s="390"/>
      <c r="F56" s="724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24.0" customHeight="true">
      <c r="A57" s="26"/>
      <c r="B57" s="355" t="s">
        <v>1019</v>
      </c>
      <c r="C57" s="702" t="s">
        <v>1020</v>
      </c>
      <c r="D57" s="580" t="n">
        <v>63296.0</v>
      </c>
      <c r="E57" s="157" t="n">
        <v>68800.0</v>
      </c>
      <c r="F57" s="724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24.0" customHeight="true">
      <c r="A58" s="26"/>
      <c r="B58" s="359"/>
      <c r="C58" s="702" t="s">
        <v>1021</v>
      </c>
      <c r="D58" s="580" t="n">
        <v>69736.0</v>
      </c>
      <c r="E58" s="157" t="n">
        <v>75800.0</v>
      </c>
      <c r="F58" s="724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24.0" customHeight="true">
      <c r="A59" s="26"/>
      <c r="B59" s="359"/>
      <c r="C59" s="702" t="s">
        <v>1022</v>
      </c>
      <c r="D59" s="580" t="n">
        <v>77096.0</v>
      </c>
      <c r="E59" s="157" t="n">
        <v>83800.0</v>
      </c>
      <c r="F59" s="724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24.0" customHeight="true">
      <c r="A60" s="26"/>
      <c r="B60" s="359"/>
      <c r="C60" s="702" t="s">
        <v>1023</v>
      </c>
      <c r="D60" s="580" t="n">
        <v>73416.0</v>
      </c>
      <c r="E60" s="157" t="n">
        <v>79800.0</v>
      </c>
      <c r="F60" s="724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24.0" customHeight="true">
      <c r="A61" s="26"/>
      <c r="B61" s="359"/>
      <c r="C61" s="702" t="s">
        <v>1024</v>
      </c>
      <c r="D61" s="580" t="n">
        <v>80776.0</v>
      </c>
      <c r="E61" s="157" t="n">
        <v>87800.0</v>
      </c>
      <c r="F61" s="724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24.0" customHeight="true">
      <c r="A62" s="26"/>
      <c r="B62" s="359"/>
      <c r="C62" s="702" t="s">
        <v>1025</v>
      </c>
      <c r="D62" s="580" t="n">
        <v>80776.0</v>
      </c>
      <c r="E62" s="157" t="n">
        <v>87800.0</v>
      </c>
      <c r="F62" s="724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24.0" customHeight="true">
      <c r="A63" s="26"/>
      <c r="B63" s="359"/>
      <c r="C63" s="702" t="s">
        <v>1026</v>
      </c>
      <c r="D63" s="580" t="n">
        <v>88136.0</v>
      </c>
      <c r="E63" s="157" t="n">
        <v>95800.0</v>
      </c>
      <c r="F63" s="724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24.0" customHeight="true">
      <c r="A64" s="26"/>
      <c r="B64" s="359"/>
      <c r="C64" s="702" t="s">
        <v>1027</v>
      </c>
      <c r="D64" s="580" t="n">
        <v>89976.0</v>
      </c>
      <c r="E64" s="157" t="n">
        <v>97800.0</v>
      </c>
      <c r="F64" s="724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24.0" customHeight="true">
      <c r="A65" s="26"/>
      <c r="B65" s="359"/>
      <c r="C65" s="702" t="s">
        <v>1028</v>
      </c>
      <c r="D65" s="580" t="n">
        <v>96416.0</v>
      </c>
      <c r="E65" s="157" t="n">
        <v>104800.0</v>
      </c>
      <c r="F65" s="724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46.5" customHeight="true">
      <c r="A66" s="26"/>
      <c r="B66" s="362"/>
      <c r="C66" s="388" t="s">
        <v>1029</v>
      </c>
      <c r="D66" s="529"/>
      <c r="E66" s="390"/>
      <c r="F66" s="734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26.25" customHeight="true">
      <c r="A67" s="26"/>
      <c r="B67" s="169" t="s">
        <v>139</v>
      </c>
      <c r="C67" s="169"/>
      <c r="D67" s="169"/>
      <c r="E67" s="169"/>
      <c r="F67" s="169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20">
    <mergeCell ref="B67:F67"/>
    <mergeCell ref="B5:B12"/>
    <mergeCell ref="B13:B22"/>
    <mergeCell ref="B23:B28"/>
    <mergeCell ref="B29:B34"/>
    <mergeCell ref="B35:B42"/>
    <mergeCell ref="B43:B45"/>
    <mergeCell ref="B46:B56"/>
    <mergeCell ref="B57:B66"/>
    <mergeCell ref="F5:F66"/>
    <mergeCell ref="C34:E34"/>
    <mergeCell ref="C42:E42"/>
    <mergeCell ref="C45:E45"/>
    <mergeCell ref="C56:E56"/>
    <mergeCell ref="C66:E66"/>
    <mergeCell ref="B2:F2"/>
    <mergeCell ref="B3:F3"/>
    <mergeCell ref="C12:E12"/>
    <mergeCell ref="C22:E22"/>
    <mergeCell ref="C28:E28"/>
  </mergeCells>
</worksheet>
</file>

<file path=xl/worksheets/sheet14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3602409638554214" customWidth="true"/>
    <col min="2" max="2" width="14.88433734939759" customWidth="true"/>
    <col min="3" max="3" width="39.554216867469876" customWidth="true"/>
    <col min="4" max="4" width="11.822891566265058" customWidth="true"/>
    <col min="5" max="5" width="8.76024096385542" customWidth="true"/>
    <col min="6" max="6" width="11.822891566265058" customWidth="true"/>
    <col min="7" max="7" width="14.88433734939759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 ht="18.75" customHeight="true">
      <c r="A1" s="26"/>
      <c r="B1" s="735"/>
      <c r="C1" s="735"/>
      <c r="D1" s="736"/>
      <c r="E1" s="736"/>
      <c r="F1" s="24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30.0" customHeight="true">
      <c r="A2" s="26"/>
      <c r="B2" s="325" t="s">
        <v>1030</v>
      </c>
      <c r="C2" s="325"/>
      <c r="D2" s="325"/>
      <c r="E2" s="325"/>
      <c r="F2" s="325"/>
      <c r="G2" s="3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1.75" customHeight="true">
      <c r="A3" s="26"/>
      <c r="B3" s="737" t="s">
        <v>1031</v>
      </c>
      <c r="C3" s="737"/>
      <c r="D3" s="737"/>
      <c r="E3" s="737"/>
      <c r="F3" s="737"/>
      <c r="G3" s="737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3.25" customHeight="true">
      <c r="A4" s="26"/>
      <c r="B4" s="176" t="s">
        <v>48</v>
      </c>
      <c r="C4" s="738" t="s">
        <v>144</v>
      </c>
      <c r="D4" s="179" t="s">
        <v>50</v>
      </c>
      <c r="E4" s="329" t="s">
        <v>216</v>
      </c>
      <c r="F4" s="330" t="s">
        <v>51</v>
      </c>
      <c r="G4" s="181" t="s">
        <v>148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3.25" customHeight="true">
      <c r="A5" s="26"/>
      <c r="B5" s="355" t="s">
        <v>1032</v>
      </c>
      <c r="C5" s="739" t="s">
        <v>1033</v>
      </c>
      <c r="D5" s="740" t="n">
        <v>157752.0</v>
      </c>
      <c r="E5" s="741" t="n">
        <f t="normal">1-D5/F5</f>
        <v>0.16</v>
      </c>
      <c r="F5" s="742" t="n">
        <v>187800.0</v>
      </c>
      <c r="G5" s="495" t="s">
        <v>1034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3.25" customHeight="true">
      <c r="A6" s="26"/>
      <c r="B6" s="359"/>
      <c r="C6" s="743" t="s">
        <v>1035</v>
      </c>
      <c r="D6" s="744" t="n">
        <v>167832.0</v>
      </c>
      <c r="E6" s="745" t="n">
        <f t="normal">1-D6/F6</f>
        <v>0.16</v>
      </c>
      <c r="F6" s="119" t="n">
        <v>199800.0</v>
      </c>
      <c r="G6" s="499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3.25" customHeight="true">
      <c r="A7" s="26"/>
      <c r="B7" s="359"/>
      <c r="C7" s="743" t="s">
        <v>1036</v>
      </c>
      <c r="D7" s="744" t="n">
        <v>193032.0</v>
      </c>
      <c r="E7" s="745" t="n">
        <v>0.16</v>
      </c>
      <c r="F7" s="119" t="n">
        <v>229800.0</v>
      </c>
      <c r="G7" s="499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31.5" customHeight="true">
      <c r="A8" s="26"/>
      <c r="B8" s="362"/>
      <c r="C8" s="388" t="s">
        <v>1037</v>
      </c>
      <c r="D8" s="389"/>
      <c r="E8" s="389"/>
      <c r="F8" s="390"/>
      <c r="G8" s="74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3.25" customHeight="true">
      <c r="A9" s="26"/>
      <c r="B9" s="355" t="s">
        <v>1038</v>
      </c>
      <c r="C9" s="747" t="s">
        <v>1039</v>
      </c>
      <c r="D9" s="748" t="n">
        <v>200592.0</v>
      </c>
      <c r="E9" s="749" t="n">
        <f t="normal">1-D9/F9</f>
        <v>0.16</v>
      </c>
      <c r="F9" s="475" t="n">
        <v>238800.0</v>
      </c>
      <c r="G9" s="74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3.25" customHeight="true">
      <c r="A10" s="26"/>
      <c r="B10" s="142"/>
      <c r="C10" s="743" t="s">
        <v>1040</v>
      </c>
      <c r="D10" s="744" t="n">
        <v>227892.0</v>
      </c>
      <c r="E10" s="750" t="n">
        <f t="normal">1-D10/F10</f>
        <v>0.16</v>
      </c>
      <c r="F10" s="119" t="n">
        <v>271300.0</v>
      </c>
      <c r="G10" s="724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3.25" customHeight="true">
      <c r="A11" s="26"/>
      <c r="B11" s="142"/>
      <c r="C11" s="743" t="s">
        <v>1041</v>
      </c>
      <c r="D11" s="744" t="n">
        <v>238392.0</v>
      </c>
      <c r="E11" s="750" t="n">
        <f t="normal">1-D11/F11</f>
        <v>0.16</v>
      </c>
      <c r="F11" s="119" t="n">
        <v>283800.0</v>
      </c>
      <c r="G11" s="724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3.25" customHeight="true">
      <c r="A12" s="26"/>
      <c r="B12" s="142"/>
      <c r="C12" s="743" t="s">
        <v>1042</v>
      </c>
      <c r="D12" s="744" t="n">
        <v>252252.0</v>
      </c>
      <c r="E12" s="750" t="n">
        <f t="normal">1-D12/F12</f>
        <v>0.16</v>
      </c>
      <c r="F12" s="119" t="n">
        <v>300300.0</v>
      </c>
      <c r="G12" s="724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3.25" customHeight="true">
      <c r="A13" s="26"/>
      <c r="B13" s="142"/>
      <c r="C13" s="743" t="s">
        <v>1043</v>
      </c>
      <c r="D13" s="744" t="n">
        <v>282492.0</v>
      </c>
      <c r="E13" s="750" t="n">
        <f t="normal">1-D13/F13</f>
        <v>0.16</v>
      </c>
      <c r="F13" s="119" t="n">
        <v>336300.0</v>
      </c>
      <c r="G13" s="724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3.25" customHeight="true">
      <c r="A14" s="26"/>
      <c r="B14" s="142"/>
      <c r="C14" s="743" t="s">
        <v>1044</v>
      </c>
      <c r="D14" s="751" t="n">
        <v>315672.0</v>
      </c>
      <c r="E14" s="752" t="n">
        <v>0.16</v>
      </c>
      <c r="F14" s="119" t="n">
        <v>375800.0</v>
      </c>
      <c r="G14" s="72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30.0" customHeight="true">
      <c r="A15" s="26"/>
      <c r="B15" s="362"/>
      <c r="C15" s="388" t="s">
        <v>1045</v>
      </c>
      <c r="D15" s="753"/>
      <c r="E15" s="753"/>
      <c r="F15" s="754"/>
      <c r="G15" s="75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3.25" customHeight="true">
      <c r="A16" s="26"/>
      <c r="B16" s="141" t="s">
        <v>1046</v>
      </c>
      <c r="C16" s="602" t="s">
        <v>1047</v>
      </c>
      <c r="D16" s="740" t="n">
        <v>148575.0</v>
      </c>
      <c r="E16" s="741" t="n">
        <f t="normal">1-D16/F16</f>
        <v>0.125</v>
      </c>
      <c r="F16" s="475" t="n">
        <v>169800.0</v>
      </c>
      <c r="G16" s="495" t="s">
        <v>1048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3.25" customHeight="true">
      <c r="A17" s="26"/>
      <c r="B17" s="142"/>
      <c r="C17" s="607" t="s">
        <v>1049</v>
      </c>
      <c r="D17" s="756" t="n">
        <v>166075.0</v>
      </c>
      <c r="E17" s="757" t="n">
        <f t="normal">1-D17/F17</f>
        <v>0.125</v>
      </c>
      <c r="F17" s="119" t="n">
        <v>189800.0</v>
      </c>
      <c r="G17" s="517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3.25" customHeight="true">
      <c r="A18" s="26"/>
      <c r="B18" s="142"/>
      <c r="C18" s="607" t="s">
        <v>1050</v>
      </c>
      <c r="D18" s="756" t="n">
        <v>170829.0</v>
      </c>
      <c r="E18" s="757" t="n">
        <f t="normal">1-D18/F18</f>
        <v>0.145</v>
      </c>
      <c r="F18" s="119" t="n">
        <v>199800.0</v>
      </c>
      <c r="G18" s="517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3.25" customHeight="true">
      <c r="A19" s="26"/>
      <c r="B19" s="142"/>
      <c r="C19" s="607" t="s">
        <v>1051</v>
      </c>
      <c r="D19" s="756" t="n">
        <v>194513.0</v>
      </c>
      <c r="E19" s="757" t="n">
        <f t="normal">1-D19/F19</f>
        <v>0.124997750787225</v>
      </c>
      <c r="F19" s="119" t="n">
        <v>222300.0</v>
      </c>
      <c r="G19" s="517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3.25" customHeight="true">
      <c r="A20" s="26"/>
      <c r="B20" s="142"/>
      <c r="C20" s="607" t="s">
        <v>1052</v>
      </c>
      <c r="D20" s="756" t="n">
        <v>187206.0</v>
      </c>
      <c r="E20" s="757" t="n">
        <f t="normal">1-D20/F20</f>
        <v>0.18</v>
      </c>
      <c r="F20" s="119" t="n">
        <v>228300.0</v>
      </c>
      <c r="G20" s="51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3.25" customHeight="true">
      <c r="A21" s="26"/>
      <c r="B21" s="142"/>
      <c r="C21" s="609" t="s">
        <v>1053</v>
      </c>
      <c r="D21" s="756" t="n">
        <v>202563.0</v>
      </c>
      <c r="E21" s="745" t="n">
        <f t="normal">1-D21/F21</f>
        <v>0.124997840172786</v>
      </c>
      <c r="F21" s="116" t="n">
        <v>231500.0</v>
      </c>
      <c r="G21" s="74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3.25" customHeight="true">
      <c r="A22" s="26"/>
      <c r="B22" s="142"/>
      <c r="C22" s="628" t="s">
        <v>1054</v>
      </c>
      <c r="D22" s="758" t="n">
        <v>217263.0</v>
      </c>
      <c r="E22" s="745" t="n">
        <f t="normal">1-D22/F22</f>
        <v>0.124997986306887</v>
      </c>
      <c r="F22" s="759" t="n">
        <v>248300.0</v>
      </c>
      <c r="G22" s="74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30.0" customHeight="true">
      <c r="A23" s="26"/>
      <c r="B23" s="143"/>
      <c r="C23" s="388" t="s">
        <v>1055</v>
      </c>
      <c r="D23" s="389"/>
      <c r="E23" s="389"/>
      <c r="F23" s="390"/>
      <c r="G23" s="74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3.25" customHeight="true">
      <c r="A24" s="26"/>
      <c r="B24" s="355" t="s">
        <v>1056</v>
      </c>
      <c r="C24" s="663" t="s">
        <v>1057</v>
      </c>
      <c r="D24" s="636" t="n">
        <v>167412.0</v>
      </c>
      <c r="E24" s="741" t="n">
        <v>0.16</v>
      </c>
      <c r="F24" s="358" t="n">
        <v>199300.0</v>
      </c>
      <c r="G24" s="74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3.25" customHeight="true">
      <c r="A25" s="26"/>
      <c r="B25" s="359"/>
      <c r="C25" s="665" t="s">
        <v>1058</v>
      </c>
      <c r="D25" s="578" t="n">
        <v>170352.0</v>
      </c>
      <c r="E25" s="760" t="n">
        <f t="normal">1-D25/F25</f>
        <v>0.16</v>
      </c>
      <c r="F25" s="157" t="n">
        <v>202800.0</v>
      </c>
      <c r="G25" s="74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3.25" customHeight="true">
      <c r="A26" s="26"/>
      <c r="B26" s="359"/>
      <c r="C26" s="666" t="s">
        <v>1059</v>
      </c>
      <c r="D26" s="632" t="n">
        <v>174132.0</v>
      </c>
      <c r="E26" s="760" t="n">
        <f t="normal">1-D26/F26</f>
        <v>0.16</v>
      </c>
      <c r="F26" s="163" t="n">
        <v>207300.0</v>
      </c>
      <c r="G26" s="74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3.25" customHeight="true">
      <c r="A27" s="26"/>
      <c r="B27" s="359"/>
      <c r="C27" s="665" t="s">
        <v>1060</v>
      </c>
      <c r="D27" s="578" t="n">
        <v>194292.0</v>
      </c>
      <c r="E27" s="760" t="n">
        <f t="normal">1-D27/F27</f>
        <v>0.16</v>
      </c>
      <c r="F27" s="157" t="n">
        <v>231300.0</v>
      </c>
      <c r="G27" s="74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3.25" customHeight="true">
      <c r="A28" s="26"/>
      <c r="B28" s="359"/>
      <c r="C28" s="666" t="s">
        <v>1061</v>
      </c>
      <c r="D28" s="632" t="n">
        <v>205212.0</v>
      </c>
      <c r="E28" s="760" t="n">
        <f t="normal">1-D28/F28</f>
        <v>0.16</v>
      </c>
      <c r="F28" s="163" t="n">
        <v>244300.0</v>
      </c>
      <c r="G28" s="74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3.25" customHeight="true">
      <c r="A29" s="26"/>
      <c r="B29" s="359"/>
      <c r="C29" s="698" t="s">
        <v>1062</v>
      </c>
      <c r="D29" s="633" t="n">
        <v>207732.0</v>
      </c>
      <c r="E29" s="760" t="n">
        <f t="normal">1-D29/F29</f>
        <v>0.16</v>
      </c>
      <c r="F29" s="446" t="n">
        <v>247300.0</v>
      </c>
      <c r="G29" s="74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32.25" customHeight="true">
      <c r="A30" s="26"/>
      <c r="B30" s="362"/>
      <c r="C30" s="388" t="s">
        <v>1063</v>
      </c>
      <c r="D30" s="389"/>
      <c r="E30" s="389"/>
      <c r="F30" s="390"/>
      <c r="G30" s="74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23.25" customHeight="true">
      <c r="A31" s="26"/>
      <c r="B31" s="355" t="s">
        <v>1064</v>
      </c>
      <c r="C31" s="761" t="s">
        <v>1065</v>
      </c>
      <c r="D31" s="578" t="n">
        <v>80838.0</v>
      </c>
      <c r="E31" s="741" t="n">
        <f t="normal">1-D31/F31</f>
        <v>0.19</v>
      </c>
      <c r="F31" s="157" t="n">
        <v>99800.0</v>
      </c>
      <c r="G31" s="74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3.25" customHeight="true">
      <c r="A32" s="26"/>
      <c r="B32" s="359"/>
      <c r="C32" s="762" t="s">
        <v>1066</v>
      </c>
      <c r="D32" s="632" t="n">
        <v>97038.0</v>
      </c>
      <c r="E32" s="745" t="n">
        <f t="normal">1-D32/F32</f>
        <v>0.19</v>
      </c>
      <c r="F32" s="163" t="n">
        <v>119800.0</v>
      </c>
      <c r="G32" s="74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3.25" customHeight="true">
      <c r="A33" s="26"/>
      <c r="B33" s="359"/>
      <c r="C33" s="762" t="s">
        <v>1067</v>
      </c>
      <c r="D33" s="632" t="n">
        <v>107163.0</v>
      </c>
      <c r="E33" s="745" t="n">
        <f t="normal">1-D33/F33</f>
        <v>0.19</v>
      </c>
      <c r="F33" s="163" t="n">
        <v>132300.0</v>
      </c>
      <c r="G33" s="74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3.25" customHeight="true">
      <c r="A34" s="26"/>
      <c r="B34" s="359"/>
      <c r="C34" s="762" t="s">
        <v>1068</v>
      </c>
      <c r="D34" s="632" t="n">
        <v>112428.0</v>
      </c>
      <c r="E34" s="745" t="n">
        <f t="normal">1-D34/F34</f>
        <v>0.19</v>
      </c>
      <c r="F34" s="163" t="n">
        <v>138800.0</v>
      </c>
      <c r="G34" s="74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102.75" customHeight="true">
      <c r="A35" s="26"/>
      <c r="B35" s="362"/>
      <c r="C35" s="763" t="s">
        <v>1069</v>
      </c>
      <c r="D35" s="764"/>
      <c r="E35" s="764"/>
      <c r="F35" s="765"/>
      <c r="G35" s="74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3.25" customHeight="true">
      <c r="A36" s="26"/>
      <c r="B36" s="355" t="s">
        <v>1070</v>
      </c>
      <c r="C36" s="663" t="s">
        <v>1071</v>
      </c>
      <c r="D36" s="636" t="n">
        <v>134763.0</v>
      </c>
      <c r="E36" s="741" t="n">
        <f t="normal">1-D36/F36</f>
        <v>0.13</v>
      </c>
      <c r="F36" s="358" t="n">
        <v>154900.0</v>
      </c>
      <c r="G36" s="74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3.25" customHeight="true">
      <c r="A37" s="26"/>
      <c r="B37" s="359"/>
      <c r="C37" s="666" t="s">
        <v>1072</v>
      </c>
      <c r="D37" s="632" t="n">
        <v>146856.0</v>
      </c>
      <c r="E37" s="745" t="n">
        <f t="normal">1-D37/F37</f>
        <v>0.13</v>
      </c>
      <c r="F37" s="163" t="n">
        <v>168800.0</v>
      </c>
      <c r="G37" s="74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3.25" customHeight="true">
      <c r="A38" s="26"/>
      <c r="B38" s="359"/>
      <c r="C38" s="666" t="s">
        <v>1073</v>
      </c>
      <c r="D38" s="632" t="n">
        <v>161733.0</v>
      </c>
      <c r="E38" s="760" t="n">
        <v>0.13</v>
      </c>
      <c r="F38" s="163" t="n">
        <v>185900.0</v>
      </c>
      <c r="G38" s="74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35.25" customHeight="true">
      <c r="A39" s="26"/>
      <c r="B39" s="359"/>
      <c r="C39" s="388" t="s">
        <v>1074</v>
      </c>
      <c r="D39" s="389"/>
      <c r="E39" s="389"/>
      <c r="F39" s="390"/>
      <c r="G39" s="74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3.25" customHeight="true">
      <c r="A40" s="26"/>
      <c r="B40" s="355" t="s">
        <v>1075</v>
      </c>
      <c r="C40" s="663" t="s">
        <v>1076</v>
      </c>
      <c r="D40" s="636" t="n">
        <v>91120.0</v>
      </c>
      <c r="E40" s="741" t="n">
        <v>0.2</v>
      </c>
      <c r="F40" s="358" t="n">
        <v>113900.0</v>
      </c>
      <c r="G40" s="74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3.25" customHeight="true">
      <c r="A41" s="26"/>
      <c r="B41" s="359"/>
      <c r="C41" s="666" t="s">
        <v>1077</v>
      </c>
      <c r="D41" s="632" t="n">
        <v>97520.0</v>
      </c>
      <c r="E41" s="745" t="n">
        <f t="normal">1-D41/F41</f>
        <v>0.2</v>
      </c>
      <c r="F41" s="163" t="n">
        <v>121900.0</v>
      </c>
      <c r="G41" s="74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30.0" customHeight="true">
      <c r="A42" s="26"/>
      <c r="B42" s="362"/>
      <c r="C42" s="388" t="s">
        <v>1078</v>
      </c>
      <c r="D42" s="389"/>
      <c r="E42" s="389"/>
      <c r="F42" s="390"/>
      <c r="G42" s="74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3.25" customHeight="true">
      <c r="A43" s="26"/>
      <c r="B43" s="766" t="s">
        <v>1079</v>
      </c>
      <c r="C43" s="665" t="s">
        <v>1080</v>
      </c>
      <c r="D43" s="578" t="n">
        <v>102460.0</v>
      </c>
      <c r="E43" s="741" t="n">
        <f t="normal">1-D43/F43</f>
        <v>0.06</v>
      </c>
      <c r="F43" s="358" t="n">
        <v>109000.0</v>
      </c>
      <c r="G43" s="74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3.25" customHeight="true">
      <c r="A44" s="26"/>
      <c r="B44" s="139"/>
      <c r="C44" s="665" t="s">
        <v>1081</v>
      </c>
      <c r="D44" s="578" t="n">
        <v>112800.0</v>
      </c>
      <c r="E44" s="745" t="n">
        <f t="normal">1-D44/F44</f>
        <v>0.06</v>
      </c>
      <c r="F44" s="157" t="n">
        <v>120000.0</v>
      </c>
      <c r="G44" s="74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3.25" customHeight="true">
      <c r="A45" s="26"/>
      <c r="B45" s="139"/>
      <c r="C45" s="665" t="s">
        <v>1082</v>
      </c>
      <c r="D45" s="578" t="n">
        <v>111860.0</v>
      </c>
      <c r="E45" s="745" t="n">
        <f t="normal">1-D45/F45</f>
        <v>0.06</v>
      </c>
      <c r="F45" s="157" t="n">
        <v>119000.0</v>
      </c>
      <c r="G45" s="74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23.25" customHeight="true">
      <c r="A46" s="26"/>
      <c r="B46" s="139"/>
      <c r="C46" s="665" t="s">
        <v>1083</v>
      </c>
      <c r="D46" s="578" t="n">
        <v>122106.0</v>
      </c>
      <c r="E46" s="745" t="n">
        <f t="normal">1-D46/F46</f>
        <v>0.06</v>
      </c>
      <c r="F46" s="157" t="n">
        <v>129900.0</v>
      </c>
      <c r="G46" s="74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3.25" customHeight="true">
      <c r="A47" s="26"/>
      <c r="B47" s="139"/>
      <c r="C47" s="665" t="s">
        <v>1084</v>
      </c>
      <c r="D47" s="578" t="n">
        <v>125866.0</v>
      </c>
      <c r="E47" s="745" t="n">
        <f t="normal">1-D47/F47</f>
        <v>0.06</v>
      </c>
      <c r="F47" s="157" t="n">
        <v>133900.0</v>
      </c>
      <c r="G47" s="74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3.25" customHeight="true">
      <c r="A48" s="26"/>
      <c r="B48" s="139"/>
      <c r="C48" s="767" t="s">
        <v>1085</v>
      </c>
      <c r="D48" s="637" t="n">
        <v>134420.0</v>
      </c>
      <c r="E48" s="760" t="n">
        <v>0.0600000000000001</v>
      </c>
      <c r="F48" s="444" t="n">
        <v>143000.0</v>
      </c>
      <c r="G48" s="74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59.25" customHeight="true">
      <c r="A49" s="26"/>
      <c r="B49" s="139"/>
      <c r="C49" s="388" t="s">
        <v>1086</v>
      </c>
      <c r="D49" s="389"/>
      <c r="E49" s="389"/>
      <c r="F49" s="390"/>
      <c r="G49" s="74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3.25" customHeight="true">
      <c r="A50" s="26"/>
      <c r="B50" s="355" t="s">
        <v>1087</v>
      </c>
      <c r="C50" s="665" t="s">
        <v>1088</v>
      </c>
      <c r="D50" s="578" t="n">
        <v>84830.0</v>
      </c>
      <c r="E50" s="757" t="n">
        <f t="normal">1-D50/F50</f>
        <v>0.15</v>
      </c>
      <c r="F50" s="157" t="n">
        <v>99800.0</v>
      </c>
      <c r="G50" s="74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3.25" customHeight="true">
      <c r="A51" s="26"/>
      <c r="B51" s="359"/>
      <c r="C51" s="665" t="s">
        <v>1089</v>
      </c>
      <c r="D51" s="578" t="n">
        <v>91630.0</v>
      </c>
      <c r="E51" s="745" t="n">
        <f t="normal">1-D51/F51</f>
        <v>0.15</v>
      </c>
      <c r="F51" s="157" t="n">
        <v>107800.0</v>
      </c>
      <c r="G51" s="74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3.25" customHeight="true">
      <c r="A52" s="26"/>
      <c r="B52" s="359"/>
      <c r="C52" s="665" t="s">
        <v>1090</v>
      </c>
      <c r="D52" s="578" t="n">
        <v>92310.0</v>
      </c>
      <c r="E52" s="745" t="n">
        <f t="normal">1-D52/F52</f>
        <v>0.15</v>
      </c>
      <c r="F52" s="157" t="n">
        <v>108600.0</v>
      </c>
      <c r="G52" s="74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3.25" customHeight="true">
      <c r="A53" s="26"/>
      <c r="B53" s="362"/>
      <c r="C53" s="667" t="s">
        <v>1091</v>
      </c>
      <c r="D53" s="640" t="n">
        <v>100810.0</v>
      </c>
      <c r="E53" s="760" t="n">
        <v>0.15</v>
      </c>
      <c r="F53" s="456" t="n">
        <v>118600.0</v>
      </c>
      <c r="G53" s="74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23.25" customHeight="true">
      <c r="A54" s="26"/>
      <c r="B54" s="768" t="s">
        <v>1092</v>
      </c>
      <c r="C54" s="743" t="s">
        <v>1093</v>
      </c>
      <c r="D54" s="744" t="n">
        <v>71840.0</v>
      </c>
      <c r="E54" s="741" t="n">
        <f t="normal">1-D54/F54</f>
        <v>0.2</v>
      </c>
      <c r="F54" s="119" t="n">
        <v>89800.0</v>
      </c>
      <c r="G54" s="74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23.25" customHeight="true">
      <c r="A55" s="26"/>
      <c r="B55" s="769"/>
      <c r="C55" s="743" t="s">
        <v>1094</v>
      </c>
      <c r="D55" s="744" t="n">
        <v>72800.0</v>
      </c>
      <c r="E55" s="745" t="n">
        <f t="normal">1-D55/F55</f>
        <v>0.2</v>
      </c>
      <c r="F55" s="119" t="n">
        <v>91000.0</v>
      </c>
      <c r="G55" s="74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23.25" customHeight="true">
      <c r="A56" s="26"/>
      <c r="B56" s="769"/>
      <c r="C56" s="743" t="s">
        <v>1095</v>
      </c>
      <c r="D56" s="744" t="n">
        <v>90240.0</v>
      </c>
      <c r="E56" s="745" t="n">
        <f t="normal">1-D56/F56</f>
        <v>0.2</v>
      </c>
      <c r="F56" s="119" t="n">
        <v>112800.0</v>
      </c>
      <c r="G56" s="74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23.25" customHeight="true">
      <c r="A57" s="26"/>
      <c r="B57" s="770"/>
      <c r="C57" s="771" t="s">
        <v>1096</v>
      </c>
      <c r="D57" s="640" t="n">
        <v>75200.0</v>
      </c>
      <c r="E57" s="760" t="n">
        <f t="normal">1-D57/F57</f>
        <v>0.2</v>
      </c>
      <c r="F57" s="476" t="n">
        <v>94000.0</v>
      </c>
      <c r="G57" s="74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23.25" customHeight="true">
      <c r="A58" s="26"/>
      <c r="B58" s="355" t="s">
        <v>1097</v>
      </c>
      <c r="C58" s="772" t="s">
        <v>1098</v>
      </c>
      <c r="D58" s="636" t="n">
        <v>81918.0</v>
      </c>
      <c r="E58" s="741" t="n">
        <f t="normal">1-D58/F58</f>
        <v>0.18</v>
      </c>
      <c r="F58" s="358" t="n">
        <v>99900.0</v>
      </c>
      <c r="G58" s="74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23.25" customHeight="true">
      <c r="A59" s="26"/>
      <c r="B59" s="359"/>
      <c r="C59" s="773" t="s">
        <v>1099</v>
      </c>
      <c r="D59" s="632" t="n">
        <v>93398.0</v>
      </c>
      <c r="E59" s="745" t="n">
        <f t="normal">1-D59/F59</f>
        <v>0.18</v>
      </c>
      <c r="F59" s="163" t="n">
        <v>113900.0</v>
      </c>
      <c r="G59" s="74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23.25" customHeight="true">
      <c r="A60" s="26"/>
      <c r="B60" s="359"/>
      <c r="C60" s="773" t="s">
        <v>1100</v>
      </c>
      <c r="D60" s="632" t="n">
        <v>101598.0</v>
      </c>
      <c r="E60" s="745" t="n">
        <f t="normal">1-D60/F60</f>
        <v>0.18</v>
      </c>
      <c r="F60" s="163" t="n">
        <v>123900.0</v>
      </c>
      <c r="G60" s="74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23.25" customHeight="true">
      <c r="A61" s="26"/>
      <c r="B61" s="359"/>
      <c r="C61" s="773" t="s">
        <v>1101</v>
      </c>
      <c r="D61" s="633" t="n">
        <v>103238.0</v>
      </c>
      <c r="E61" s="745" t="n">
        <f t="normal">1-D61/F61</f>
        <v>0.18</v>
      </c>
      <c r="F61" s="446" t="n">
        <v>125900.0</v>
      </c>
      <c r="G61" s="74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23.25" customHeight="true">
      <c r="A62" s="26"/>
      <c r="B62" s="359"/>
      <c r="C62" s="774" t="s">
        <v>1102</v>
      </c>
      <c r="D62" s="633" t="n">
        <v>111438.0</v>
      </c>
      <c r="E62" s="760" t="n">
        <v>0.18</v>
      </c>
      <c r="F62" s="446" t="n">
        <v>135900.0</v>
      </c>
      <c r="G62" s="74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52.5" customHeight="true">
      <c r="A63" s="26"/>
      <c r="B63" s="359"/>
      <c r="C63" s="388" t="s">
        <v>1103</v>
      </c>
      <c r="D63" s="753"/>
      <c r="E63" s="753"/>
      <c r="F63" s="754"/>
      <c r="G63" s="755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23.25" customHeight="true">
      <c r="A64" s="26"/>
      <c r="B64" s="278" t="s">
        <v>211</v>
      </c>
      <c r="C64" s="278"/>
      <c r="D64" s="278"/>
      <c r="E64" s="278"/>
      <c r="F64" s="278"/>
      <c r="G64" s="278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25">
    <mergeCell ref="C49:F49"/>
    <mergeCell ref="C63:F63"/>
    <mergeCell ref="B64:G64"/>
    <mergeCell ref="B16:B23"/>
    <mergeCell ref="B24:B30"/>
    <mergeCell ref="B31:B35"/>
    <mergeCell ref="B43:B49"/>
    <mergeCell ref="B50:B53"/>
    <mergeCell ref="C23:F23"/>
    <mergeCell ref="B2:G2"/>
    <mergeCell ref="B3:G3"/>
    <mergeCell ref="C8:F8"/>
    <mergeCell ref="C30:F30"/>
    <mergeCell ref="G5:G15"/>
    <mergeCell ref="G16:G63"/>
    <mergeCell ref="C35:F35"/>
    <mergeCell ref="C42:F42"/>
    <mergeCell ref="B36:B39"/>
    <mergeCell ref="B40:B42"/>
    <mergeCell ref="B54:B57"/>
    <mergeCell ref="B58:B63"/>
    <mergeCell ref="C39:F39"/>
    <mergeCell ref="B5:B8"/>
    <mergeCell ref="B9:B15"/>
    <mergeCell ref="C15:F15"/>
  </mergeCells>
</worksheet>
</file>

<file path=xl/worksheets/sheet15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786746987951807" customWidth="true"/>
    <col min="2" max="2" width="13.0144578313253" customWidth="true"/>
    <col min="3" max="3" width="38.787951807228914" customWidth="true"/>
    <col min="4" max="4" width="15.056626506024095" customWidth="true"/>
    <col min="5" max="5" width="15.056626506024095" customWidth="true"/>
    <col min="6" max="6" width="15.312048192771083" customWidth="true"/>
    <col min="7" max="7" width="10.361445783132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6"/>
      <c r="B1" s="27"/>
      <c r="C1" s="27"/>
      <c r="D1" s="171"/>
      <c r="E1" s="17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2.155" customHeight="true">
      <c r="A2" s="26"/>
      <c r="B2" s="488" t="s">
        <v>1104</v>
      </c>
      <c r="C2" s="488"/>
      <c r="D2" s="488"/>
      <c r="E2" s="488"/>
      <c r="F2" s="488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2.155" customHeight="true">
      <c r="A3" s="26"/>
      <c r="B3" s="490" t="s">
        <v>698</v>
      </c>
      <c r="C3" s="490"/>
      <c r="D3" s="490"/>
      <c r="E3" s="490"/>
      <c r="F3" s="49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2.155" customHeight="true">
      <c r="A4" s="26"/>
      <c r="B4" s="176" t="s">
        <v>48</v>
      </c>
      <c r="C4" s="328" t="s">
        <v>144</v>
      </c>
      <c r="D4" s="179" t="s">
        <v>50</v>
      </c>
      <c r="E4" s="180" t="s">
        <v>51</v>
      </c>
      <c r="F4" s="181" t="s">
        <v>148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2.155" customHeight="true">
      <c r="A5" s="26"/>
      <c r="B5" s="281" t="s">
        <v>1105</v>
      </c>
      <c r="C5" s="775" t="s">
        <v>1106</v>
      </c>
      <c r="D5" s="580" t="n">
        <v>238800.0</v>
      </c>
      <c r="E5" s="776" t="n">
        <v>258800.0</v>
      </c>
      <c r="F5" s="777" t="s">
        <v>1107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2.155" customHeight="true">
      <c r="A6" s="26"/>
      <c r="B6" s="286"/>
      <c r="C6" s="778" t="s">
        <v>1108</v>
      </c>
      <c r="D6" s="580" t="n">
        <v>266800.0</v>
      </c>
      <c r="E6" s="779" t="n">
        <v>286800.0</v>
      </c>
      <c r="F6" s="49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2.155" customHeight="true">
      <c r="A7" s="26"/>
      <c r="B7" s="286"/>
      <c r="C7" s="778" t="s">
        <v>1109</v>
      </c>
      <c r="D7" s="580" t="n">
        <v>275600.0</v>
      </c>
      <c r="E7" s="779" t="n">
        <v>295600.0</v>
      </c>
      <c r="F7" s="499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2.155" customHeight="true">
      <c r="A8" s="26"/>
      <c r="B8" s="286"/>
      <c r="C8" s="778" t="s">
        <v>1110</v>
      </c>
      <c r="D8" s="580" t="n">
        <v>279800.0</v>
      </c>
      <c r="E8" s="779" t="n">
        <v>299800.0</v>
      </c>
      <c r="F8" s="49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2.155" customHeight="true">
      <c r="A9" s="26"/>
      <c r="B9" s="286"/>
      <c r="C9" s="778" t="s">
        <v>1111</v>
      </c>
      <c r="D9" s="580" t="n">
        <v>288600.0</v>
      </c>
      <c r="E9" s="779" t="n">
        <v>308600.0</v>
      </c>
      <c r="F9" s="49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2.155" customHeight="true">
      <c r="A10" s="26"/>
      <c r="B10" s="286"/>
      <c r="C10" s="780" t="s">
        <v>1112</v>
      </c>
      <c r="D10" s="580" t="n">
        <v>310800.0</v>
      </c>
      <c r="E10" s="781" t="n">
        <v>330800.0</v>
      </c>
      <c r="F10" s="499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59.25" customHeight="true">
      <c r="A11" s="26"/>
      <c r="B11" s="290"/>
      <c r="C11" s="782" t="s">
        <v>1113</v>
      </c>
      <c r="D11" s="783"/>
      <c r="E11" s="784"/>
      <c r="F11" s="499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2.155" customHeight="true">
      <c r="A12" s="26"/>
      <c r="B12" s="281" t="s">
        <v>1114</v>
      </c>
      <c r="C12" s="775" t="s">
        <v>1115</v>
      </c>
      <c r="D12" s="580" t="n">
        <v>159800.0</v>
      </c>
      <c r="E12" s="776" t="n">
        <v>179800.0</v>
      </c>
      <c r="F12" s="49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2.155" customHeight="true">
      <c r="A13" s="26"/>
      <c r="B13" s="286"/>
      <c r="C13" s="778" t="s">
        <v>1116</v>
      </c>
      <c r="D13" s="580" t="n">
        <v>163800.0</v>
      </c>
      <c r="E13" s="779" t="n">
        <v>183800.0</v>
      </c>
      <c r="F13" s="499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2.155" customHeight="true">
      <c r="A14" s="26"/>
      <c r="B14" s="286"/>
      <c r="C14" s="778" t="s">
        <v>1117</v>
      </c>
      <c r="D14" s="580" t="n">
        <v>169800.0</v>
      </c>
      <c r="E14" s="779" t="n">
        <v>189800.0</v>
      </c>
      <c r="F14" s="499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2.155" customHeight="true">
      <c r="A15" s="26"/>
      <c r="B15" s="286"/>
      <c r="C15" s="778" t="s">
        <v>1118</v>
      </c>
      <c r="D15" s="580" t="n">
        <v>177800.0</v>
      </c>
      <c r="E15" s="779" t="n">
        <v>197800.0</v>
      </c>
      <c r="F15" s="499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2.155" customHeight="true">
      <c r="A16" s="26"/>
      <c r="B16" s="286"/>
      <c r="C16" s="778" t="s">
        <v>1119</v>
      </c>
      <c r="D16" s="580" t="n">
        <v>179800.0</v>
      </c>
      <c r="E16" s="779" t="n">
        <v>199800.0</v>
      </c>
      <c r="F16" s="49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2.155" customHeight="true">
      <c r="A17" s="26"/>
      <c r="B17" s="286"/>
      <c r="C17" s="778" t="s">
        <v>1120</v>
      </c>
      <c r="D17" s="580" t="n">
        <v>187800.0</v>
      </c>
      <c r="E17" s="779" t="n">
        <v>207800.0</v>
      </c>
      <c r="F17" s="499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2.155" customHeight="true">
      <c r="A18" s="26"/>
      <c r="B18" s="286"/>
      <c r="C18" s="778" t="s">
        <v>1121</v>
      </c>
      <c r="D18" s="580" t="n">
        <v>189800.0</v>
      </c>
      <c r="E18" s="779" t="n">
        <v>209800.0</v>
      </c>
      <c r="F18" s="499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2.155" customHeight="true">
      <c r="A19" s="26"/>
      <c r="B19" s="286"/>
      <c r="C19" s="778" t="s">
        <v>1122</v>
      </c>
      <c r="D19" s="580" t="n">
        <v>197800.0</v>
      </c>
      <c r="E19" s="779" t="n">
        <v>217800.0</v>
      </c>
      <c r="F19" s="49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2.155" customHeight="true">
      <c r="A20" s="26"/>
      <c r="B20" s="286"/>
      <c r="C20" s="778" t="s">
        <v>1123</v>
      </c>
      <c r="D20" s="580" t="n">
        <v>199800.0</v>
      </c>
      <c r="E20" s="779" t="n">
        <v>219800.0</v>
      </c>
      <c r="F20" s="49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2.155" customHeight="true">
      <c r="A21" s="26"/>
      <c r="B21" s="286"/>
      <c r="C21" s="778" t="s">
        <v>1124</v>
      </c>
      <c r="D21" s="580" t="n">
        <v>207800.0</v>
      </c>
      <c r="E21" s="779" t="n">
        <v>227800.0</v>
      </c>
      <c r="F21" s="49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2.155" customHeight="true">
      <c r="A22" s="26"/>
      <c r="B22" s="286"/>
      <c r="C22" s="778" t="s">
        <v>1125</v>
      </c>
      <c r="D22" s="580" t="n">
        <v>213800.0</v>
      </c>
      <c r="E22" s="779" t="n">
        <v>233800.0</v>
      </c>
      <c r="F22" s="49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2.155" customHeight="true">
      <c r="A23" s="26"/>
      <c r="B23" s="286"/>
      <c r="C23" s="778" t="s">
        <v>1126</v>
      </c>
      <c r="D23" s="580" t="n">
        <v>215800.0</v>
      </c>
      <c r="E23" s="779" t="n">
        <v>235800.0</v>
      </c>
      <c r="F23" s="49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2.155" customHeight="true">
      <c r="A24" s="26"/>
      <c r="B24" s="286"/>
      <c r="C24" s="778" t="s">
        <v>1127</v>
      </c>
      <c r="D24" s="580" t="n">
        <v>221800.0</v>
      </c>
      <c r="E24" s="779" t="n">
        <v>241800.0</v>
      </c>
      <c r="F24" s="499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1.75" customHeight="true">
      <c r="A25" s="26"/>
      <c r="B25" s="286"/>
      <c r="C25" s="778" t="s">
        <v>1128</v>
      </c>
      <c r="D25" s="580" t="n">
        <v>223800.0</v>
      </c>
      <c r="E25" s="779" t="n">
        <v>243800.0</v>
      </c>
      <c r="F25" s="49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6.25" customHeight="true">
      <c r="A26" s="26"/>
      <c r="B26" s="286"/>
      <c r="C26" s="778" t="s">
        <v>1112</v>
      </c>
      <c r="D26" s="580" t="n">
        <v>225800.0</v>
      </c>
      <c r="E26" s="779" t="n">
        <v>245800.0</v>
      </c>
      <c r="F26" s="49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2.155" customHeight="true">
      <c r="A27" s="26"/>
      <c r="B27" s="286"/>
      <c r="C27" s="780" t="s">
        <v>1129</v>
      </c>
      <c r="D27" s="580" t="n">
        <v>227800.0</v>
      </c>
      <c r="E27" s="781" t="n">
        <v>247800.0</v>
      </c>
      <c r="F27" s="49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96.75" customHeight="true">
      <c r="A28" s="26"/>
      <c r="B28" s="290"/>
      <c r="C28" s="782" t="s">
        <v>1130</v>
      </c>
      <c r="D28" s="783"/>
      <c r="E28" s="784"/>
      <c r="F28" s="49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2.4025" customHeight="true">
      <c r="A29" s="26"/>
      <c r="B29" s="281" t="s">
        <v>1131</v>
      </c>
      <c r="C29" s="775" t="s">
        <v>1132</v>
      </c>
      <c r="D29" s="580" t="n">
        <v>129900.0</v>
      </c>
      <c r="E29" s="776" t="n">
        <v>129900.0</v>
      </c>
      <c r="F29" s="517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2.4025" customHeight="true">
      <c r="A30" s="26"/>
      <c r="B30" s="286"/>
      <c r="C30" s="778" t="s">
        <v>1133</v>
      </c>
      <c r="D30" s="580" t="n">
        <v>139900.0</v>
      </c>
      <c r="E30" s="779" t="n">
        <v>139900.0</v>
      </c>
      <c r="F30" s="517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22.4025" customHeight="true">
      <c r="A31" s="26"/>
      <c r="B31" s="286"/>
      <c r="C31" s="778" t="s">
        <v>1134</v>
      </c>
      <c r="D31" s="580" t="n">
        <v>143900.0</v>
      </c>
      <c r="E31" s="779" t="n">
        <v>143900.0</v>
      </c>
      <c r="F31" s="517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2.4025" customHeight="true">
      <c r="A32" s="26"/>
      <c r="B32" s="286"/>
      <c r="C32" s="778" t="s">
        <v>1135</v>
      </c>
      <c r="D32" s="580" t="n">
        <v>145900.0</v>
      </c>
      <c r="E32" s="779" t="n">
        <v>145900.0</v>
      </c>
      <c r="F32" s="51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2.4025" customHeight="true">
      <c r="A33" s="26"/>
      <c r="B33" s="286"/>
      <c r="C33" s="778" t="s">
        <v>1136</v>
      </c>
      <c r="D33" s="580" t="n">
        <v>147900.0</v>
      </c>
      <c r="E33" s="779" t="n">
        <v>147900.0</v>
      </c>
      <c r="F33" s="51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2.4025" customHeight="true">
      <c r="A34" s="26"/>
      <c r="B34" s="286"/>
      <c r="C34" s="778" t="s">
        <v>1137</v>
      </c>
      <c r="D34" s="580" t="n">
        <v>151900.0</v>
      </c>
      <c r="E34" s="779" t="n">
        <v>151900.0</v>
      </c>
      <c r="F34" s="51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2.4025" customHeight="true">
      <c r="A35" s="26"/>
      <c r="B35" s="286"/>
      <c r="C35" s="778" t="s">
        <v>1138</v>
      </c>
      <c r="D35" s="580" t="n">
        <v>154900.0</v>
      </c>
      <c r="E35" s="779" t="n">
        <v>154900.0</v>
      </c>
      <c r="F35" s="51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2.4025" customHeight="true">
      <c r="A36" s="26"/>
      <c r="B36" s="286"/>
      <c r="C36" s="778" t="s">
        <v>1139</v>
      </c>
      <c r="D36" s="580" t="n">
        <v>158900.0</v>
      </c>
      <c r="E36" s="779" t="n">
        <v>158900.0</v>
      </c>
      <c r="F36" s="51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2.4025" customHeight="true">
      <c r="A37" s="26"/>
      <c r="B37" s="286"/>
      <c r="C37" s="778" t="s">
        <v>1140</v>
      </c>
      <c r="D37" s="580" t="n">
        <v>163400.0</v>
      </c>
      <c r="E37" s="779" t="n">
        <v>163400.0</v>
      </c>
      <c r="F37" s="51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2.4025" customHeight="true">
      <c r="A38" s="26"/>
      <c r="B38" s="286"/>
      <c r="C38" s="778" t="s">
        <v>1141</v>
      </c>
      <c r="D38" s="580" t="n">
        <v>171900.0</v>
      </c>
      <c r="E38" s="779" t="n">
        <v>171900.0</v>
      </c>
      <c r="F38" s="51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68.1525" customHeight="true">
      <c r="A39" s="26"/>
      <c r="B39" s="290"/>
      <c r="C39" s="782" t="s">
        <v>1142</v>
      </c>
      <c r="D39" s="783"/>
      <c r="E39" s="784"/>
      <c r="F39" s="51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2.155" customHeight="true">
      <c r="A40" s="26"/>
      <c r="B40" s="281" t="s">
        <v>1143</v>
      </c>
      <c r="C40" s="607" t="s">
        <v>1144</v>
      </c>
      <c r="D40" s="580" t="n">
        <v>115900.0</v>
      </c>
      <c r="E40" s="157" t="n">
        <v>115900.0</v>
      </c>
      <c r="F40" s="49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2.155" customHeight="true">
      <c r="A41" s="26"/>
      <c r="B41" s="286"/>
      <c r="C41" s="615" t="s">
        <v>1145</v>
      </c>
      <c r="D41" s="580" t="n">
        <v>126900.0</v>
      </c>
      <c r="E41" s="157" t="n">
        <v>126900.0</v>
      </c>
      <c r="F41" s="499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2.155" customHeight="true">
      <c r="A42" s="26"/>
      <c r="B42" s="286"/>
      <c r="C42" s="615" t="s">
        <v>1146</v>
      </c>
      <c r="D42" s="580" t="n">
        <v>129900.0</v>
      </c>
      <c r="E42" s="157" t="n">
        <v>129900.0</v>
      </c>
      <c r="F42" s="499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2.155" customHeight="true">
      <c r="A43" s="26"/>
      <c r="B43" s="286"/>
      <c r="C43" s="615" t="s">
        <v>1147</v>
      </c>
      <c r="D43" s="580" t="n">
        <v>135900.0</v>
      </c>
      <c r="E43" s="157" t="n">
        <v>135900.0</v>
      </c>
      <c r="F43" s="49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2.155" customHeight="true">
      <c r="A44" s="26"/>
      <c r="B44" s="286"/>
      <c r="C44" s="615" t="s">
        <v>1148</v>
      </c>
      <c r="D44" s="580" t="n">
        <v>139900.0</v>
      </c>
      <c r="E44" s="157" t="n">
        <v>139900.0</v>
      </c>
      <c r="F44" s="499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2.155" customHeight="true">
      <c r="A45" s="26"/>
      <c r="B45" s="286"/>
      <c r="C45" s="615" t="s">
        <v>1149</v>
      </c>
      <c r="D45" s="580" t="n">
        <v>142900.0</v>
      </c>
      <c r="E45" s="157" t="n">
        <v>142900.0</v>
      </c>
      <c r="F45" s="499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22.155" customHeight="true">
      <c r="A46" s="26"/>
      <c r="B46" s="286"/>
      <c r="C46" s="615" t="s">
        <v>1150</v>
      </c>
      <c r="D46" s="580" t="n">
        <v>152900.0</v>
      </c>
      <c r="E46" s="157" t="n">
        <v>152900.0</v>
      </c>
      <c r="F46" s="499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2.155" customHeight="true">
      <c r="A47" s="26"/>
      <c r="B47" s="286"/>
      <c r="C47" s="615" t="s">
        <v>1151</v>
      </c>
      <c r="D47" s="580" t="n">
        <v>142900.0</v>
      </c>
      <c r="E47" s="157" t="n">
        <v>142900.0</v>
      </c>
      <c r="F47" s="499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2.155" customHeight="true">
      <c r="A48" s="26"/>
      <c r="B48" s="286"/>
      <c r="C48" s="615" t="s">
        <v>1152</v>
      </c>
      <c r="D48" s="580" t="n">
        <v>145900.0</v>
      </c>
      <c r="E48" s="157" t="n">
        <v>145900.0</v>
      </c>
      <c r="F48" s="499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2.155" customHeight="true">
      <c r="A49" s="26"/>
      <c r="B49" s="286"/>
      <c r="C49" s="615" t="s">
        <v>1153</v>
      </c>
      <c r="D49" s="580" t="n">
        <v>155900.0</v>
      </c>
      <c r="E49" s="157" t="n">
        <v>155900.0</v>
      </c>
      <c r="F49" s="49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2.155" customHeight="true">
      <c r="A50" s="26"/>
      <c r="B50" s="286"/>
      <c r="C50" s="615" t="s">
        <v>1154</v>
      </c>
      <c r="D50" s="580" t="n">
        <v>153900.0</v>
      </c>
      <c r="E50" s="157" t="n">
        <v>153900.0</v>
      </c>
      <c r="F50" s="499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2.155" customHeight="true">
      <c r="A51" s="26"/>
      <c r="B51" s="286"/>
      <c r="C51" s="615" t="s">
        <v>1155</v>
      </c>
      <c r="D51" s="580" t="n">
        <v>158900.0</v>
      </c>
      <c r="E51" s="157" t="n">
        <v>158900.0</v>
      </c>
      <c r="F51" s="49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2.155" customHeight="true">
      <c r="A52" s="26"/>
      <c r="B52" s="286"/>
      <c r="C52" s="615" t="s">
        <v>1156</v>
      </c>
      <c r="D52" s="580" t="n">
        <v>163900.0</v>
      </c>
      <c r="E52" s="157" t="n">
        <v>163900.0</v>
      </c>
      <c r="F52" s="49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2.155" customHeight="true">
      <c r="A53" s="26"/>
      <c r="B53" s="286"/>
      <c r="C53" s="615" t="s">
        <v>1157</v>
      </c>
      <c r="D53" s="580" t="n">
        <v>168900.0</v>
      </c>
      <c r="E53" s="157" t="n">
        <v>168900.0</v>
      </c>
      <c r="F53" s="499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22.155" customHeight="true">
      <c r="A54" s="26"/>
      <c r="B54" s="286"/>
      <c r="C54" s="615" t="s">
        <v>1158</v>
      </c>
      <c r="D54" s="580" t="n">
        <v>173900.0</v>
      </c>
      <c r="E54" s="157" t="n">
        <v>173900.0</v>
      </c>
      <c r="F54" s="499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211.5" customHeight="true">
      <c r="A55" s="26"/>
      <c r="B55" s="290"/>
      <c r="C55" s="388" t="s">
        <v>1159</v>
      </c>
      <c r="D55" s="389"/>
      <c r="E55" s="390"/>
      <c r="F55" s="499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26.25" customHeight="true">
      <c r="A56" s="26"/>
      <c r="B56" s="278" t="s">
        <v>139</v>
      </c>
      <c r="C56" s="278"/>
      <c r="D56" s="278"/>
      <c r="E56" s="278"/>
      <c r="F56" s="278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12">
    <mergeCell ref="B56:F56"/>
    <mergeCell ref="B5:B11"/>
    <mergeCell ref="B12:B28"/>
    <mergeCell ref="B40:B55"/>
    <mergeCell ref="F5:F55"/>
    <mergeCell ref="B2:F2"/>
    <mergeCell ref="B3:F3"/>
    <mergeCell ref="C11:E11"/>
    <mergeCell ref="C28:E28"/>
    <mergeCell ref="C55:E55"/>
    <mergeCell ref="B29:B39"/>
    <mergeCell ref="C39:E39"/>
  </mergeCells>
</worksheet>
</file>

<file path=xl/worksheets/sheet16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786746987951807" customWidth="true"/>
    <col min="2" max="2" width="13.0144578313253" customWidth="true"/>
    <col min="3" max="3" width="34.533734939759036" customWidth="true"/>
    <col min="4" max="4" width="11.228915662650602" customWidth="true"/>
    <col min="5" max="5" width="11.228915662650602" customWidth="true"/>
    <col min="6" max="6" width="9.526506024096383" customWidth="true"/>
    <col min="7" max="7" width="15.6506024096385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367"/>
      <c r="B1" s="785"/>
      <c r="C1" s="785"/>
      <c r="D1" s="786"/>
      <c r="E1" s="787"/>
      <c r="F1" s="787"/>
      <c r="G1" s="367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2.155" customHeight="true">
      <c r="A2" s="367"/>
      <c r="B2" s="788" t="s">
        <v>1160</v>
      </c>
      <c r="C2" s="788"/>
      <c r="D2" s="788"/>
      <c r="E2" s="788"/>
      <c r="F2" s="788"/>
      <c r="G2" s="78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2.155" customHeight="true">
      <c r="A3" s="367"/>
      <c r="B3" s="789" t="s">
        <v>1161</v>
      </c>
      <c r="C3" s="789"/>
      <c r="D3" s="789"/>
      <c r="E3" s="789"/>
      <c r="F3" s="789"/>
      <c r="G3" s="78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2.155" customHeight="true">
      <c r="A4" s="367"/>
      <c r="B4" s="176" t="s">
        <v>48</v>
      </c>
      <c r="C4" s="328" t="s">
        <v>144</v>
      </c>
      <c r="D4" s="179" t="s">
        <v>50</v>
      </c>
      <c r="E4" s="178" t="s">
        <v>51</v>
      </c>
      <c r="F4" s="179" t="s">
        <v>216</v>
      </c>
      <c r="G4" s="600" t="s">
        <v>148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2.155" customHeight="true">
      <c r="A5" s="367"/>
      <c r="B5" s="416" t="s">
        <v>1162</v>
      </c>
      <c r="C5" s="790" t="s">
        <v>1163</v>
      </c>
      <c r="D5" s="791" t="n">
        <v>169800.0</v>
      </c>
      <c r="E5" s="791" t="n">
        <v>169800.0</v>
      </c>
      <c r="F5" s="792" t="n">
        <v>0.0</v>
      </c>
      <c r="G5" s="793" t="s">
        <v>1164</v>
      </c>
      <c r="H5" s="18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2.155" customHeight="true">
      <c r="A6" s="367"/>
      <c r="B6" s="419"/>
      <c r="C6" s="794" t="s">
        <v>1165</v>
      </c>
      <c r="D6" s="571" t="n">
        <v>179800.0</v>
      </c>
      <c r="E6" s="571" t="n">
        <v>179800.0</v>
      </c>
      <c r="F6" s="795" t="n">
        <v>0.0</v>
      </c>
      <c r="G6" s="517"/>
      <c r="H6" s="189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2.155" customHeight="true">
      <c r="A7" s="367"/>
      <c r="B7" s="419"/>
      <c r="C7" s="794" t="s">
        <v>1166</v>
      </c>
      <c r="D7" s="571" t="n">
        <v>192800.0</v>
      </c>
      <c r="E7" s="571" t="n">
        <v>192800.0</v>
      </c>
      <c r="F7" s="795" t="n">
        <v>0.0</v>
      </c>
      <c r="G7" s="517"/>
      <c r="H7" s="189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2.155" customHeight="true">
      <c r="A8" s="367"/>
      <c r="B8" s="419"/>
      <c r="C8" s="794" t="s">
        <v>1167</v>
      </c>
      <c r="D8" s="571" t="n">
        <v>203800.0</v>
      </c>
      <c r="E8" s="571" t="n">
        <v>203800.0</v>
      </c>
      <c r="F8" s="795" t="n">
        <v>0.0</v>
      </c>
      <c r="G8" s="517"/>
      <c r="H8" s="189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2.155" customHeight="true">
      <c r="A9" s="367"/>
      <c r="B9" s="419"/>
      <c r="C9" s="796" t="s">
        <v>1168</v>
      </c>
      <c r="D9" s="576" t="n">
        <v>213800.0</v>
      </c>
      <c r="E9" s="576" t="n">
        <v>213800.0</v>
      </c>
      <c r="F9" s="797" t="n">
        <v>0.0</v>
      </c>
      <c r="G9" s="517"/>
      <c r="H9" s="189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2.155" customHeight="true">
      <c r="A10" s="367"/>
      <c r="B10" s="419"/>
      <c r="C10" s="796" t="s">
        <v>1169</v>
      </c>
      <c r="D10" s="576" t="n">
        <v>231800.0</v>
      </c>
      <c r="E10" s="576" t="n">
        <v>231800.0</v>
      </c>
      <c r="F10" s="797" t="n">
        <v>0.0</v>
      </c>
      <c r="G10" s="517"/>
      <c r="H10" s="189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2.155" customHeight="true">
      <c r="A11" s="367"/>
      <c r="B11" s="419"/>
      <c r="C11" s="796" t="s">
        <v>1170</v>
      </c>
      <c r="D11" s="576" t="n">
        <v>249800.0</v>
      </c>
      <c r="E11" s="576" t="n">
        <v>249800.0</v>
      </c>
      <c r="F11" s="797" t="n">
        <v>0.0</v>
      </c>
      <c r="G11" s="517"/>
      <c r="H11" s="189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2.155" customHeight="true">
      <c r="A12" s="367"/>
      <c r="B12" s="419"/>
      <c r="C12" s="698" t="s">
        <v>1171</v>
      </c>
      <c r="D12" s="576" t="n">
        <v>221800.0</v>
      </c>
      <c r="E12" s="576" t="n">
        <v>221800.0</v>
      </c>
      <c r="F12" s="797" t="n">
        <v>0.0</v>
      </c>
      <c r="G12" s="517"/>
      <c r="H12" s="189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2.155" customHeight="true">
      <c r="A13" s="367"/>
      <c r="B13" s="419"/>
      <c r="C13" s="698" t="s">
        <v>1172</v>
      </c>
      <c r="D13" s="576" t="n">
        <v>241800.0</v>
      </c>
      <c r="E13" s="576" t="n">
        <v>241800.0</v>
      </c>
      <c r="F13" s="798" t="n">
        <v>0.0</v>
      </c>
      <c r="G13" s="517"/>
      <c r="H13" s="189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2.155" customHeight="true">
      <c r="A14" s="367"/>
      <c r="B14" s="419"/>
      <c r="C14" s="698" t="s">
        <v>1173</v>
      </c>
      <c r="D14" s="576" t="n">
        <v>259800.0</v>
      </c>
      <c r="E14" s="576" t="n">
        <v>259800.0</v>
      </c>
      <c r="F14" s="798" t="n">
        <v>0.0</v>
      </c>
      <c r="G14" s="517"/>
      <c r="H14" s="189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2.155" customHeight="true">
      <c r="A15" s="367"/>
      <c r="B15" s="691"/>
      <c r="C15" s="698" t="s">
        <v>1174</v>
      </c>
      <c r="D15" s="799" t="n">
        <v>276800.0</v>
      </c>
      <c r="E15" s="799" t="n">
        <v>276800.0</v>
      </c>
      <c r="F15" s="800" t="n">
        <v>0.0</v>
      </c>
      <c r="G15" s="517"/>
      <c r="H15" s="189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2.155" customHeight="true">
      <c r="A16" s="367"/>
      <c r="B16" s="801" t="s">
        <v>1175</v>
      </c>
      <c r="C16" s="790" t="s">
        <v>1176</v>
      </c>
      <c r="D16" s="791" t="n">
        <v>246800.0</v>
      </c>
      <c r="E16" s="791" t="n">
        <v>246800.0</v>
      </c>
      <c r="F16" s="792" t="n">
        <v>0.0</v>
      </c>
      <c r="G16" s="517"/>
      <c r="H16" s="18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2.155" customHeight="true">
      <c r="A17" s="367"/>
      <c r="B17" s="421"/>
      <c r="C17" s="796" t="s">
        <v>1177</v>
      </c>
      <c r="D17" s="576" t="n">
        <v>267800.0</v>
      </c>
      <c r="E17" s="576" t="n">
        <v>267800.0</v>
      </c>
      <c r="F17" s="797" t="n">
        <v>0.0</v>
      </c>
      <c r="G17" s="517"/>
      <c r="H17" s="18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2.155" customHeight="true">
      <c r="A18" s="367"/>
      <c r="B18" s="421"/>
      <c r="C18" s="802" t="s">
        <v>1178</v>
      </c>
      <c r="D18" s="576" t="n">
        <v>279800.0</v>
      </c>
      <c r="E18" s="576" t="n">
        <v>279800.0</v>
      </c>
      <c r="F18" s="797" t="n">
        <v>0.0</v>
      </c>
      <c r="G18" s="517"/>
      <c r="H18" s="18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2.155" customHeight="true">
      <c r="A19" s="367"/>
      <c r="B19" s="419"/>
      <c r="C19" s="796" t="s">
        <v>1179</v>
      </c>
      <c r="D19" s="571" t="n">
        <v>292800.0</v>
      </c>
      <c r="E19" s="571" t="n">
        <v>292800.0</v>
      </c>
      <c r="F19" s="795" t="n">
        <v>0.0</v>
      </c>
      <c r="G19" s="517"/>
      <c r="H19" s="18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2.155" customHeight="true">
      <c r="A20" s="367"/>
      <c r="B20" s="691"/>
      <c r="C20" s="803" t="s">
        <v>1180</v>
      </c>
      <c r="D20" s="799" t="n">
        <v>329800.0</v>
      </c>
      <c r="E20" s="799" t="n">
        <v>329800.0</v>
      </c>
      <c r="F20" s="800" t="n">
        <v>0.0</v>
      </c>
      <c r="G20" s="517"/>
      <c r="H20" s="18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2.155" customHeight="true">
      <c r="A21" s="367"/>
      <c r="B21" s="801" t="s">
        <v>1181</v>
      </c>
      <c r="C21" s="790" t="s">
        <v>1182</v>
      </c>
      <c r="D21" s="791" t="n">
        <v>119900.0</v>
      </c>
      <c r="E21" s="791" t="n">
        <v>119900.0</v>
      </c>
      <c r="F21" s="792" t="n">
        <v>0.0</v>
      </c>
      <c r="G21" s="517"/>
      <c r="H21" s="18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2.155" customHeight="true">
      <c r="A22" s="367"/>
      <c r="B22" s="421"/>
      <c r="C22" s="794" t="s">
        <v>1183</v>
      </c>
      <c r="D22" s="571" t="n">
        <v>129900.0</v>
      </c>
      <c r="E22" s="571" t="n">
        <v>129900.0</v>
      </c>
      <c r="F22" s="795" t="n">
        <v>0.0</v>
      </c>
      <c r="G22" s="517"/>
      <c r="H22" s="18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2.155" customHeight="true">
      <c r="A23" s="367"/>
      <c r="B23" s="421"/>
      <c r="C23" s="794" t="s">
        <v>1184</v>
      </c>
      <c r="D23" s="571" t="n">
        <v>133900.0</v>
      </c>
      <c r="E23" s="571" t="n">
        <v>133900.0</v>
      </c>
      <c r="F23" s="795" t="n">
        <v>0.0</v>
      </c>
      <c r="G23" s="517"/>
      <c r="H23" s="18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2.155" customHeight="true">
      <c r="A24" s="367"/>
      <c r="B24" s="421"/>
      <c r="C24" s="794" t="s">
        <v>1185</v>
      </c>
      <c r="D24" s="571" t="n">
        <v>129900.0</v>
      </c>
      <c r="E24" s="571" t="n">
        <v>129900.0</v>
      </c>
      <c r="F24" s="795" t="n">
        <v>0.0</v>
      </c>
      <c r="G24" s="517"/>
      <c r="H24" s="18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2.155" customHeight="true">
      <c r="A25" s="367"/>
      <c r="B25" s="421"/>
      <c r="C25" s="794" t="s">
        <v>1186</v>
      </c>
      <c r="D25" s="571" t="n">
        <v>139900.0</v>
      </c>
      <c r="E25" s="571" t="n">
        <v>139900.0</v>
      </c>
      <c r="F25" s="795" t="n">
        <v>0.0</v>
      </c>
      <c r="G25" s="517"/>
      <c r="H25" s="18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2.155" customHeight="true">
      <c r="A26" s="367"/>
      <c r="B26" s="421"/>
      <c r="C26" s="796" t="s">
        <v>1187</v>
      </c>
      <c r="D26" s="576" t="n">
        <v>145900.0</v>
      </c>
      <c r="E26" s="576" t="n">
        <v>145900.0</v>
      </c>
      <c r="F26" s="797" t="n">
        <v>0.0</v>
      </c>
      <c r="G26" s="517"/>
      <c r="H26" s="18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2.155" customHeight="true">
      <c r="A27" s="367"/>
      <c r="B27" s="419"/>
      <c r="C27" s="794" t="s">
        <v>1188</v>
      </c>
      <c r="D27" s="571" t="n">
        <v>155900.0</v>
      </c>
      <c r="E27" s="571" t="n">
        <v>155900.0</v>
      </c>
      <c r="F27" s="795" t="n">
        <v>0.0</v>
      </c>
      <c r="G27" s="517"/>
      <c r="H27" s="189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2.155" customHeight="true">
      <c r="A28" s="367"/>
      <c r="B28" s="691"/>
      <c r="C28" s="803" t="s">
        <v>1189</v>
      </c>
      <c r="D28" s="799" t="n">
        <v>169900.0</v>
      </c>
      <c r="E28" s="799" t="n">
        <v>169900.0</v>
      </c>
      <c r="F28" s="800" t="n">
        <v>0.0</v>
      </c>
      <c r="G28" s="517"/>
      <c r="H28" s="18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2.155" customHeight="true">
      <c r="A29" s="367"/>
      <c r="B29" s="801" t="s">
        <v>1190</v>
      </c>
      <c r="C29" s="790" t="s">
        <v>1191</v>
      </c>
      <c r="D29" s="791" t="n">
        <v>182800.0</v>
      </c>
      <c r="E29" s="791" t="n">
        <v>182800.0</v>
      </c>
      <c r="F29" s="792" t="n">
        <v>0.0</v>
      </c>
      <c r="G29" s="517"/>
      <c r="H29" s="18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2.155" customHeight="true">
      <c r="A30" s="367"/>
      <c r="B30" s="421"/>
      <c r="C30" s="794" t="s">
        <v>1192</v>
      </c>
      <c r="D30" s="571" t="n">
        <v>192800.0</v>
      </c>
      <c r="E30" s="571" t="n">
        <v>192800.0</v>
      </c>
      <c r="F30" s="795" t="n">
        <v>0.0</v>
      </c>
      <c r="G30" s="517"/>
      <c r="H30" s="18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22.155" customHeight="true">
      <c r="A31" s="367"/>
      <c r="B31" s="421"/>
      <c r="C31" s="794" t="s">
        <v>1193</v>
      </c>
      <c r="D31" s="571" t="n">
        <v>209800.0</v>
      </c>
      <c r="E31" s="571" t="n">
        <v>209800.0</v>
      </c>
      <c r="F31" s="795" t="n">
        <v>0.0</v>
      </c>
      <c r="G31" s="517"/>
      <c r="H31" s="18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2.155" customHeight="true">
      <c r="A32" s="367"/>
      <c r="B32" s="421"/>
      <c r="C32" s="794" t="s">
        <v>1194</v>
      </c>
      <c r="D32" s="571" t="n">
        <v>219800.0</v>
      </c>
      <c r="E32" s="571" t="n">
        <v>219800.0</v>
      </c>
      <c r="F32" s="795" t="n">
        <v>0.0</v>
      </c>
      <c r="G32" s="517"/>
      <c r="H32" s="18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2.155" customHeight="true">
      <c r="A33" s="367"/>
      <c r="B33" s="421"/>
      <c r="C33" s="796" t="s">
        <v>1195</v>
      </c>
      <c r="D33" s="576" t="n">
        <v>205800.0</v>
      </c>
      <c r="E33" s="576" t="n">
        <v>205800.0</v>
      </c>
      <c r="F33" s="797" t="n">
        <v>0.0</v>
      </c>
      <c r="G33" s="517"/>
      <c r="H33" s="18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2.155" customHeight="true">
      <c r="A34" s="367"/>
      <c r="B34" s="421"/>
      <c r="C34" s="794" t="s">
        <v>1196</v>
      </c>
      <c r="D34" s="571" t="n">
        <v>229800.0</v>
      </c>
      <c r="E34" s="571" t="n">
        <v>229800.0</v>
      </c>
      <c r="F34" s="795" t="n">
        <v>0.0</v>
      </c>
      <c r="G34" s="517"/>
      <c r="H34" s="18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2.155" customHeight="true">
      <c r="A35" s="367"/>
      <c r="B35" s="424"/>
      <c r="C35" s="803" t="s">
        <v>1197</v>
      </c>
      <c r="D35" s="799" t="n">
        <v>249800.0</v>
      </c>
      <c r="E35" s="799" t="n">
        <v>249800.0</v>
      </c>
      <c r="F35" s="800" t="n">
        <v>0.0</v>
      </c>
      <c r="G35" s="517"/>
      <c r="H35" s="18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2.155" customHeight="true">
      <c r="A36" s="367"/>
      <c r="B36" s="801" t="s">
        <v>1198</v>
      </c>
      <c r="C36" s="790" t="s">
        <v>1199</v>
      </c>
      <c r="D36" s="791" t="n">
        <v>99800.0</v>
      </c>
      <c r="E36" s="791" t="n">
        <v>99800.0</v>
      </c>
      <c r="F36" s="792" t="n">
        <v>0.0</v>
      </c>
      <c r="G36" s="517"/>
      <c r="H36" s="18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2.155" customHeight="true">
      <c r="A37" s="367"/>
      <c r="B37" s="421"/>
      <c r="C37" s="796" t="s">
        <v>1200</v>
      </c>
      <c r="D37" s="576" t="n">
        <v>112300.0</v>
      </c>
      <c r="E37" s="576" t="n">
        <v>112300.0</v>
      </c>
      <c r="F37" s="797" t="n">
        <v>0.0</v>
      </c>
      <c r="G37" s="517"/>
      <c r="H37" s="18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2.155" customHeight="true">
      <c r="A38" s="367"/>
      <c r="B38" s="421"/>
      <c r="C38" s="794" t="s">
        <v>1201</v>
      </c>
      <c r="D38" s="571" t="n">
        <v>122800.0</v>
      </c>
      <c r="E38" s="571" t="n">
        <v>122800.0</v>
      </c>
      <c r="F38" s="795" t="n">
        <v>0.0</v>
      </c>
      <c r="G38" s="517"/>
      <c r="H38" s="18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2.155" customHeight="true">
      <c r="A39" s="367"/>
      <c r="B39" s="424"/>
      <c r="C39" s="667" t="s">
        <v>1202</v>
      </c>
      <c r="D39" s="799" t="n">
        <v>136800.0</v>
      </c>
      <c r="E39" s="799" t="n">
        <v>136800.0</v>
      </c>
      <c r="F39" s="800" t="n">
        <v>0.0</v>
      </c>
      <c r="G39" s="517"/>
      <c r="H39" s="189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2.155" customHeight="true">
      <c r="A40" s="367"/>
      <c r="B40" s="355" t="s">
        <v>1203</v>
      </c>
      <c r="C40" s="354" t="s">
        <v>1204</v>
      </c>
      <c r="D40" s="571" t="n">
        <v>127900.0</v>
      </c>
      <c r="E40" s="571" t="n">
        <v>127900.0</v>
      </c>
      <c r="F40" s="795" t="n">
        <v>0.0</v>
      </c>
      <c r="G40" s="517"/>
      <c r="H40" s="18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2.155" customHeight="true">
      <c r="A41" s="367"/>
      <c r="B41" s="359"/>
      <c r="C41" s="804" t="s">
        <v>1205</v>
      </c>
      <c r="D41" s="576" t="n">
        <v>132900.0</v>
      </c>
      <c r="E41" s="576" t="n">
        <v>132900.0</v>
      </c>
      <c r="F41" s="797" t="n">
        <v>0.0</v>
      </c>
      <c r="G41" s="517"/>
      <c r="H41" s="18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2.155" customHeight="true">
      <c r="A42" s="367"/>
      <c r="B42" s="359"/>
      <c r="C42" s="804" t="s">
        <v>1206</v>
      </c>
      <c r="D42" s="576" t="n">
        <v>139900.0</v>
      </c>
      <c r="E42" s="576" t="n">
        <v>139900.0</v>
      </c>
      <c r="F42" s="797" t="n">
        <v>0.0</v>
      </c>
      <c r="G42" s="517"/>
      <c r="H42" s="18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2.155" customHeight="true">
      <c r="A43" s="367"/>
      <c r="B43" s="359"/>
      <c r="C43" s="804" t="s">
        <v>1207</v>
      </c>
      <c r="D43" s="576" t="n">
        <v>147900.0</v>
      </c>
      <c r="E43" s="576" t="n">
        <v>147900.0</v>
      </c>
      <c r="F43" s="797" t="n">
        <v>0.0</v>
      </c>
      <c r="G43" s="517"/>
      <c r="H43" s="18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2.155" customHeight="true">
      <c r="A44" s="367"/>
      <c r="B44" s="359"/>
      <c r="C44" s="354" t="s">
        <v>1208</v>
      </c>
      <c r="D44" s="571" t="n">
        <v>145900.0</v>
      </c>
      <c r="E44" s="571" t="n">
        <v>145900.0</v>
      </c>
      <c r="F44" s="795" t="n">
        <v>0.0</v>
      </c>
      <c r="G44" s="517"/>
      <c r="H44" s="18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2.155" customHeight="true">
      <c r="A45" s="367"/>
      <c r="B45" s="359"/>
      <c r="C45" s="354" t="s">
        <v>1209</v>
      </c>
      <c r="D45" s="571" t="n">
        <v>158900.0</v>
      </c>
      <c r="E45" s="571" t="n">
        <v>158900.0</v>
      </c>
      <c r="F45" s="795" t="n">
        <v>0.0</v>
      </c>
      <c r="G45" s="517"/>
      <c r="H45" s="18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22.155" customHeight="true">
      <c r="A46" s="367"/>
      <c r="B46" s="362"/>
      <c r="C46" s="805" t="s">
        <v>1210</v>
      </c>
      <c r="D46" s="799" t="n">
        <v>175900.0</v>
      </c>
      <c r="E46" s="799" t="n">
        <v>175900.0</v>
      </c>
      <c r="F46" s="800" t="n">
        <v>0.0</v>
      </c>
      <c r="G46" s="517"/>
      <c r="H46" s="18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2.155" customHeight="true">
      <c r="A47" s="400"/>
      <c r="B47" s="806" t="s">
        <v>1211</v>
      </c>
      <c r="C47" s="794" t="s">
        <v>1212</v>
      </c>
      <c r="D47" s="571" t="n">
        <v>294800.0</v>
      </c>
      <c r="E47" s="791" t="n">
        <v>294800.0</v>
      </c>
      <c r="F47" s="792" t="n">
        <v>0.0</v>
      </c>
      <c r="G47" s="517"/>
      <c r="H47" s="18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2.155" customHeight="true">
      <c r="A48" s="400"/>
      <c r="B48" s="807"/>
      <c r="C48" s="796" t="s">
        <v>1213</v>
      </c>
      <c r="D48" s="576" t="n">
        <v>309800.0</v>
      </c>
      <c r="E48" s="576" t="n">
        <v>309800.0</v>
      </c>
      <c r="F48" s="797" t="n">
        <v>0.0</v>
      </c>
      <c r="G48" s="517"/>
      <c r="H48" s="18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2.155" customHeight="true">
      <c r="A49" s="400"/>
      <c r="B49" s="807"/>
      <c r="C49" s="796" t="s">
        <v>1214</v>
      </c>
      <c r="D49" s="576" t="n">
        <v>328800.0</v>
      </c>
      <c r="E49" s="576" t="n">
        <v>328800.0</v>
      </c>
      <c r="F49" s="797" t="n">
        <v>0.0</v>
      </c>
      <c r="G49" s="517"/>
      <c r="H49" s="18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4.0" customHeight="true">
      <c r="A50" s="367"/>
      <c r="B50" s="278" t="s">
        <v>211</v>
      </c>
      <c r="C50" s="278"/>
      <c r="D50" s="278"/>
      <c r="E50" s="278"/>
      <c r="F50" s="278"/>
      <c r="G50" s="278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11">
    <mergeCell ref="B40:B46"/>
    <mergeCell ref="B2:G2"/>
    <mergeCell ref="B3:G3"/>
    <mergeCell ref="B50:G50"/>
    <mergeCell ref="B5:B15"/>
    <mergeCell ref="B16:B20"/>
    <mergeCell ref="B21:B28"/>
    <mergeCell ref="B29:B35"/>
    <mergeCell ref="B36:B39"/>
    <mergeCell ref="G5:G49"/>
    <mergeCell ref="B47:B49"/>
  </mergeCells>
</worksheet>
</file>

<file path=xl/worksheets/sheet17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6156626506024094" customWidth="true"/>
    <col min="2" max="2" width="13.863855421686745" customWidth="true"/>
    <col min="3" max="3" width="36.32048192771084" customWidth="true"/>
    <col min="4" max="4" width="11.228915662650602" customWidth="true"/>
    <col min="5" max="5" width="11.228915662650602" customWidth="true"/>
    <col min="6" max="6" width="15.056626506024095" customWidth="true"/>
    <col min="7" max="7" width="10.361445783132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6"/>
      <c r="B1" s="27"/>
      <c r="C1" s="27"/>
      <c r="D1" s="171"/>
      <c r="E1" s="172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3.25" customHeight="true">
      <c r="A2" s="26"/>
      <c r="B2" s="410" t="s">
        <v>1215</v>
      </c>
      <c r="C2" s="410"/>
      <c r="D2" s="410"/>
      <c r="E2" s="410"/>
      <c r="F2" s="411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3.25" customHeight="true">
      <c r="A3" s="26"/>
      <c r="B3" s="490" t="s">
        <v>355</v>
      </c>
      <c r="C3" s="490"/>
      <c r="D3" s="490"/>
      <c r="E3" s="490"/>
      <c r="F3" s="49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3.25" customHeight="true">
      <c r="A4" s="26"/>
      <c r="B4" s="808" t="s">
        <v>48</v>
      </c>
      <c r="C4" s="328" t="s">
        <v>144</v>
      </c>
      <c r="D4" s="179" t="s">
        <v>50</v>
      </c>
      <c r="E4" s="180" t="s">
        <v>51</v>
      </c>
      <c r="F4" s="181" t="s">
        <v>148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3.25" customHeight="true">
      <c r="A5" s="26"/>
      <c r="B5" s="355" t="s">
        <v>1216</v>
      </c>
      <c r="C5" s="615" t="s">
        <v>1217</v>
      </c>
      <c r="D5" s="580" t="n">
        <v>279800.0</v>
      </c>
      <c r="E5" s="157" t="n">
        <v>279800.0</v>
      </c>
      <c r="F5" s="695" t="s">
        <v>1218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3.25" customHeight="true">
      <c r="A6" s="26"/>
      <c r="B6" s="359"/>
      <c r="C6" s="615" t="s">
        <v>1219</v>
      </c>
      <c r="D6" s="580" t="n">
        <v>292800.0</v>
      </c>
      <c r="E6" s="157" t="n">
        <v>292800.0</v>
      </c>
      <c r="F6" s="80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3.25" customHeight="true">
      <c r="A7" s="26"/>
      <c r="B7" s="359"/>
      <c r="C7" s="615" t="s">
        <v>1220</v>
      </c>
      <c r="D7" s="580" t="n">
        <v>329800.0</v>
      </c>
      <c r="E7" s="157" t="n">
        <v>329800.0</v>
      </c>
      <c r="F7" s="809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3.25" customHeight="true">
      <c r="A8" s="26"/>
      <c r="B8" s="359"/>
      <c r="C8" s="615" t="s">
        <v>1221</v>
      </c>
      <c r="D8" s="580" t="n">
        <v>332800.0</v>
      </c>
      <c r="E8" s="157" t="n">
        <v>332800.0</v>
      </c>
      <c r="F8" s="80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3.25" customHeight="true">
      <c r="A9" s="26"/>
      <c r="B9" s="810"/>
      <c r="C9" s="615" t="s">
        <v>1222</v>
      </c>
      <c r="D9" s="580" t="n">
        <v>220000.0</v>
      </c>
      <c r="E9" s="157" t="n">
        <v>220000.0</v>
      </c>
      <c r="F9" s="80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3.25" customHeight="true">
      <c r="A10" s="26"/>
      <c r="B10" s="810"/>
      <c r="C10" s="615" t="s">
        <v>1223</v>
      </c>
      <c r="D10" s="580" t="n">
        <v>239800.0</v>
      </c>
      <c r="E10" s="157" t="n">
        <v>239800.0</v>
      </c>
      <c r="F10" s="809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3.25" customHeight="true">
      <c r="A11" s="26"/>
      <c r="B11" s="810"/>
      <c r="C11" s="615" t="s">
        <v>1224</v>
      </c>
      <c r="D11" s="580" t="n">
        <v>255800.0</v>
      </c>
      <c r="E11" s="157" t="n">
        <v>255800.0</v>
      </c>
      <c r="F11" s="809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3.25" customHeight="true">
      <c r="A12" s="26"/>
      <c r="B12" s="811"/>
      <c r="C12" s="628" t="s">
        <v>1225</v>
      </c>
      <c r="D12" s="197" t="n">
        <v>265800.0</v>
      </c>
      <c r="E12" s="456" t="n">
        <v>265800.0</v>
      </c>
      <c r="F12" s="80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3.25" customHeight="true">
      <c r="A13" s="26"/>
      <c r="B13" s="812" t="s">
        <v>1226</v>
      </c>
      <c r="C13" s="688" t="s">
        <v>1227</v>
      </c>
      <c r="D13" s="636" t="n">
        <v>255800.0</v>
      </c>
      <c r="E13" s="358" t="n">
        <v>255800.0</v>
      </c>
      <c r="F13" s="813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3.25" customHeight="true">
      <c r="A14" s="26"/>
      <c r="B14" s="810"/>
      <c r="C14" s="616" t="s">
        <v>1228</v>
      </c>
      <c r="D14" s="632" t="n">
        <v>275800.0</v>
      </c>
      <c r="E14" s="163" t="n">
        <v>275800.0</v>
      </c>
      <c r="F14" s="813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3.25" customHeight="true">
      <c r="A15" s="26"/>
      <c r="B15" s="810"/>
      <c r="C15" s="616" t="s">
        <v>1229</v>
      </c>
      <c r="D15" s="632" t="n">
        <v>294800.0</v>
      </c>
      <c r="E15" s="163" t="n">
        <v>294800.0</v>
      </c>
      <c r="F15" s="813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3.25" customHeight="true">
      <c r="A16" s="26"/>
      <c r="B16" s="810"/>
      <c r="C16" s="616" t="s">
        <v>1230</v>
      </c>
      <c r="D16" s="632" t="n">
        <v>321800.0</v>
      </c>
      <c r="E16" s="163" t="n">
        <v>321800.0</v>
      </c>
      <c r="F16" s="813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3.25" customHeight="true">
      <c r="A17" s="26"/>
      <c r="B17" s="811"/>
      <c r="C17" s="814" t="s">
        <v>1231</v>
      </c>
      <c r="D17" s="640" t="n">
        <v>323800.0</v>
      </c>
      <c r="E17" s="446" t="n">
        <v>323800.0</v>
      </c>
      <c r="F17" s="813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3.25" customHeight="true">
      <c r="A18" s="26"/>
      <c r="B18" s="355" t="s">
        <v>1232</v>
      </c>
      <c r="C18" s="615" t="s">
        <v>1233</v>
      </c>
      <c r="D18" s="580" t="n">
        <v>229800.0</v>
      </c>
      <c r="E18" s="358" t="n">
        <v>229800.0</v>
      </c>
      <c r="F18" s="809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3.25" customHeight="true">
      <c r="A19" s="26"/>
      <c r="B19" s="810"/>
      <c r="C19" s="615" t="s">
        <v>1234</v>
      </c>
      <c r="D19" s="580" t="n">
        <v>249800.0</v>
      </c>
      <c r="E19" s="157" t="n">
        <v>249800.0</v>
      </c>
      <c r="F19" s="80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3.25" customHeight="true">
      <c r="A20" s="26"/>
      <c r="B20" s="810"/>
      <c r="C20" s="615" t="s">
        <v>1235</v>
      </c>
      <c r="D20" s="580" t="n">
        <v>266800.0</v>
      </c>
      <c r="E20" s="157" t="n">
        <v>266800.0</v>
      </c>
      <c r="F20" s="80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3.25" customHeight="true">
      <c r="A21" s="26"/>
      <c r="B21" s="810"/>
      <c r="C21" s="615" t="s">
        <v>1236</v>
      </c>
      <c r="D21" s="580" t="n">
        <v>279800.0</v>
      </c>
      <c r="E21" s="157" t="n">
        <v>279800.0</v>
      </c>
      <c r="F21" s="80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3.25" customHeight="true">
      <c r="A22" s="26"/>
      <c r="B22" s="811"/>
      <c r="C22" s="638" t="s">
        <v>1237</v>
      </c>
      <c r="D22" s="639" t="n">
        <v>299800.0</v>
      </c>
      <c r="E22" s="456" t="n">
        <v>299800.0</v>
      </c>
      <c r="F22" s="80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3.25" customHeight="true">
      <c r="A23" s="26"/>
      <c r="B23" s="812" t="s">
        <v>1238</v>
      </c>
      <c r="C23" s="615" t="s">
        <v>1239</v>
      </c>
      <c r="D23" s="580" t="n">
        <v>127800.0</v>
      </c>
      <c r="E23" s="157" t="n">
        <v>127800.0</v>
      </c>
      <c r="F23" s="80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3.25" customHeight="true">
      <c r="A24" s="26"/>
      <c r="B24" s="810"/>
      <c r="C24" s="615" t="s">
        <v>1240</v>
      </c>
      <c r="D24" s="580" t="n">
        <v>133800.0</v>
      </c>
      <c r="E24" s="157" t="n">
        <v>133800.0</v>
      </c>
      <c r="F24" s="809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3.25" customHeight="true">
      <c r="A25" s="26"/>
      <c r="B25" s="810"/>
      <c r="C25" s="615" t="s">
        <v>1241</v>
      </c>
      <c r="D25" s="580" t="n">
        <v>138800.0</v>
      </c>
      <c r="E25" s="157" t="n">
        <v>138800.0</v>
      </c>
      <c r="F25" s="80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3.25" customHeight="true">
      <c r="A26" s="26"/>
      <c r="B26" s="810"/>
      <c r="C26" s="615" t="s">
        <v>1242</v>
      </c>
      <c r="D26" s="580" t="n">
        <v>148800.0</v>
      </c>
      <c r="E26" s="157" t="n">
        <v>148800.0</v>
      </c>
      <c r="F26" s="80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3.25" customHeight="true">
      <c r="A27" s="26"/>
      <c r="B27" s="810"/>
      <c r="C27" s="615" t="s">
        <v>1243</v>
      </c>
      <c r="D27" s="580" t="n">
        <v>145800.0</v>
      </c>
      <c r="E27" s="157" t="n">
        <v>145800.0</v>
      </c>
      <c r="F27" s="80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3.25" customHeight="true">
      <c r="A28" s="26"/>
      <c r="B28" s="810"/>
      <c r="C28" s="615" t="s">
        <v>1209</v>
      </c>
      <c r="D28" s="580" t="n">
        <v>159800.0</v>
      </c>
      <c r="E28" s="157" t="n">
        <v>159800.0</v>
      </c>
      <c r="F28" s="80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3.25" customHeight="true">
      <c r="A29" s="26"/>
      <c r="B29" s="811"/>
      <c r="C29" s="638" t="s">
        <v>1244</v>
      </c>
      <c r="D29" s="639" t="n">
        <v>176800.0</v>
      </c>
      <c r="E29" s="456" t="n">
        <v>176800.0</v>
      </c>
      <c r="F29" s="80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3.25" customHeight="true">
      <c r="A30" s="26"/>
      <c r="B30" s="355" t="s">
        <v>1245</v>
      </c>
      <c r="C30" s="615" t="s">
        <v>1246</v>
      </c>
      <c r="D30" s="586" t="n">
        <v>172608.0</v>
      </c>
      <c r="E30" s="157" t="n">
        <v>179800.0</v>
      </c>
      <c r="F30" s="80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23.25" customHeight="true">
      <c r="A31" s="26"/>
      <c r="B31" s="810"/>
      <c r="C31" s="615" t="s">
        <v>1247</v>
      </c>
      <c r="D31" s="815" t="n">
        <v>182208.0</v>
      </c>
      <c r="E31" s="157" t="n">
        <v>189800.0</v>
      </c>
      <c r="F31" s="80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3.25" customHeight="true">
      <c r="A32" s="26"/>
      <c r="B32" s="810"/>
      <c r="C32" s="615" t="s">
        <v>1248</v>
      </c>
      <c r="D32" s="815" t="n">
        <v>191808.0</v>
      </c>
      <c r="E32" s="157" t="n">
        <v>199800.0</v>
      </c>
      <c r="F32" s="80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3.25" customHeight="true">
      <c r="A33" s="26"/>
      <c r="B33" s="810"/>
      <c r="C33" s="615" t="s">
        <v>1249</v>
      </c>
      <c r="D33" s="816" t="n">
        <v>201408.0</v>
      </c>
      <c r="E33" s="163" t="n">
        <v>209800.0</v>
      </c>
      <c r="F33" s="809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3.25" customHeight="true">
      <c r="A34" s="26"/>
      <c r="B34" s="811"/>
      <c r="C34" s="814" t="s">
        <v>1250</v>
      </c>
      <c r="D34" s="817" t="n">
        <v>220608.0</v>
      </c>
      <c r="E34" s="818" t="n">
        <v>229800.0</v>
      </c>
      <c r="F34" s="809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3.25" customHeight="true">
      <c r="A35" s="26"/>
      <c r="B35" s="355" t="s">
        <v>1251</v>
      </c>
      <c r="C35" s="615" t="s">
        <v>1252</v>
      </c>
      <c r="D35" s="586" t="n">
        <v>199800.0</v>
      </c>
      <c r="E35" s="641" t="n">
        <v>199800.0</v>
      </c>
      <c r="F35" s="80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3.25" customHeight="true">
      <c r="A36" s="26"/>
      <c r="B36" s="359"/>
      <c r="C36" s="642" t="s">
        <v>1253</v>
      </c>
      <c r="D36" s="572" t="n">
        <v>219800.0</v>
      </c>
      <c r="E36" s="645" t="n">
        <v>219800.0</v>
      </c>
      <c r="F36" s="809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3.25" customHeight="true">
      <c r="A37" s="26"/>
      <c r="B37" s="810"/>
      <c r="C37" s="609" t="s">
        <v>1254</v>
      </c>
      <c r="D37" s="819" t="n">
        <v>236800.0</v>
      </c>
      <c r="E37" s="820" t="n">
        <v>236800.0</v>
      </c>
      <c r="F37" s="809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3.25" customHeight="true">
      <c r="A38" s="26"/>
      <c r="B38" s="811"/>
      <c r="C38" s="821" t="s">
        <v>1255</v>
      </c>
      <c r="D38" s="822" t="n">
        <v>259800.0</v>
      </c>
      <c r="E38" s="823" t="n">
        <v>259800.0</v>
      </c>
      <c r="F38" s="809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3.25" customHeight="true">
      <c r="A39" s="26"/>
      <c r="B39" s="810" t="s">
        <v>1256</v>
      </c>
      <c r="C39" s="615" t="s">
        <v>1257</v>
      </c>
      <c r="D39" s="824" t="s">
        <v>424</v>
      </c>
      <c r="E39" s="157" t="n">
        <v>109800.0</v>
      </c>
      <c r="F39" s="809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3.25" customHeight="true">
      <c r="A40" s="26"/>
      <c r="B40" s="810"/>
      <c r="C40" s="615" t="s">
        <v>1258</v>
      </c>
      <c r="D40" s="580" t="n">
        <v>114800.0</v>
      </c>
      <c r="E40" s="157" t="n">
        <v>114800.0</v>
      </c>
      <c r="F40" s="809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3.25" customHeight="true">
      <c r="A41" s="26"/>
      <c r="B41" s="810"/>
      <c r="C41" s="615" t="s">
        <v>1259</v>
      </c>
      <c r="D41" s="580" t="n">
        <v>124800.0</v>
      </c>
      <c r="E41" s="157" t="n">
        <v>124800.0</v>
      </c>
      <c r="F41" s="809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3.25" customHeight="true">
      <c r="A42" s="26"/>
      <c r="B42" s="810"/>
      <c r="C42" s="615" t="s">
        <v>1260</v>
      </c>
      <c r="D42" s="580" t="n">
        <v>124800.0</v>
      </c>
      <c r="E42" s="157" t="n">
        <v>124800.0</v>
      </c>
      <c r="F42" s="809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3.25" customHeight="true">
      <c r="A43" s="26"/>
      <c r="B43" s="810"/>
      <c r="C43" s="615" t="s">
        <v>1261</v>
      </c>
      <c r="D43" s="580" t="n">
        <v>134800.0</v>
      </c>
      <c r="E43" s="157" t="n">
        <v>134800.0</v>
      </c>
      <c r="F43" s="80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3.25" customHeight="true">
      <c r="A44" s="26"/>
      <c r="B44" s="810"/>
      <c r="C44" s="615" t="s">
        <v>1262</v>
      </c>
      <c r="D44" s="635" t="n">
        <v>139800.0</v>
      </c>
      <c r="E44" s="444" t="n">
        <v>139800.0</v>
      </c>
      <c r="F44" s="809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3.25" customHeight="true">
      <c r="A45" s="26"/>
      <c r="B45" s="810"/>
      <c r="C45" s="638" t="s">
        <v>1263</v>
      </c>
      <c r="D45" s="817" t="n">
        <v>149800.0</v>
      </c>
      <c r="E45" s="456" t="n">
        <v>149800.0</v>
      </c>
      <c r="F45" s="809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23.25" customHeight="true">
      <c r="A46" s="26"/>
      <c r="B46" s="812" t="s">
        <v>1264</v>
      </c>
      <c r="C46" s="615" t="s">
        <v>1265</v>
      </c>
      <c r="D46" s="825" t="s">
        <v>424</v>
      </c>
      <c r="E46" s="641" t="n">
        <v>329800.0</v>
      </c>
      <c r="F46" s="809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3.25" customHeight="true">
      <c r="A47" s="26"/>
      <c r="B47" s="810"/>
      <c r="C47" s="609" t="s">
        <v>1266</v>
      </c>
      <c r="D47" s="826" t="s">
        <v>424</v>
      </c>
      <c r="E47" s="643" t="n">
        <v>335800.0</v>
      </c>
      <c r="F47" s="809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3.25" customHeight="true">
      <c r="A48" s="26"/>
      <c r="B48" s="810"/>
      <c r="C48" s="609" t="s">
        <v>1267</v>
      </c>
      <c r="D48" s="827" t="s">
        <v>424</v>
      </c>
      <c r="E48" s="820" t="n">
        <v>259800.0</v>
      </c>
      <c r="F48" s="809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3.25" customHeight="true">
      <c r="A49" s="26"/>
      <c r="B49" s="811"/>
      <c r="C49" s="821" t="s">
        <v>1268</v>
      </c>
      <c r="D49" s="828" t="s">
        <v>424</v>
      </c>
      <c r="E49" s="823" t="n">
        <v>265800.0</v>
      </c>
      <c r="F49" s="80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3.25" customHeight="true">
      <c r="A50" s="26"/>
      <c r="B50" s="812" t="s">
        <v>1269</v>
      </c>
      <c r="C50" s="615" t="s">
        <v>1270</v>
      </c>
      <c r="D50" s="580" t="n">
        <v>82800.0</v>
      </c>
      <c r="E50" s="157" t="n">
        <v>82800.0</v>
      </c>
      <c r="F50" s="809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3.25" customHeight="true">
      <c r="A51" s="26"/>
      <c r="B51" s="810"/>
      <c r="C51" s="642" t="s">
        <v>1271</v>
      </c>
      <c r="D51" s="829" t="s">
        <v>424</v>
      </c>
      <c r="E51" s="444" t="n">
        <v>79800.0</v>
      </c>
      <c r="F51" s="80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3.25" customHeight="true">
      <c r="A52" s="26"/>
      <c r="B52" s="810"/>
      <c r="C52" s="609" t="s">
        <v>1272</v>
      </c>
      <c r="D52" s="635" t="n">
        <v>98800.0</v>
      </c>
      <c r="E52" s="163" t="n">
        <v>98800.0</v>
      </c>
      <c r="F52" s="80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3.25" customHeight="true">
      <c r="A53" s="26"/>
      <c r="B53" s="810"/>
      <c r="C53" s="609" t="s">
        <v>1273</v>
      </c>
      <c r="D53" s="830" t="s">
        <v>424</v>
      </c>
      <c r="E53" s="163" t="n">
        <v>109800.0</v>
      </c>
      <c r="F53" s="809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23.25" customHeight="true">
      <c r="A54" s="26"/>
      <c r="B54" s="810"/>
      <c r="C54" s="615" t="s">
        <v>1274</v>
      </c>
      <c r="D54" s="580" t="n">
        <v>89800.0</v>
      </c>
      <c r="E54" s="157" t="n">
        <v>89800.0</v>
      </c>
      <c r="F54" s="809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23.25" customHeight="true">
      <c r="A55" s="26"/>
      <c r="B55" s="810"/>
      <c r="C55" s="615" t="s">
        <v>1275</v>
      </c>
      <c r="D55" s="580" t="n">
        <v>95800.0</v>
      </c>
      <c r="E55" s="157" t="n">
        <v>95800.0</v>
      </c>
      <c r="F55" s="809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23.25" customHeight="true">
      <c r="A56" s="26"/>
      <c r="B56" s="810"/>
      <c r="C56" s="615" t="s">
        <v>1276</v>
      </c>
      <c r="D56" s="580" t="n">
        <v>105800.0</v>
      </c>
      <c r="E56" s="157" t="n">
        <v>105800.0</v>
      </c>
      <c r="F56" s="809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23.25" customHeight="true">
      <c r="A57" s="26"/>
      <c r="B57" s="811"/>
      <c r="C57" s="638" t="s">
        <v>1277</v>
      </c>
      <c r="D57" s="639" t="n">
        <v>119800.0</v>
      </c>
      <c r="E57" s="456" t="n">
        <v>119800.0</v>
      </c>
      <c r="F57" s="809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23.25" customHeight="true">
      <c r="A58" s="26"/>
      <c r="B58" s="812" t="s">
        <v>1278</v>
      </c>
      <c r="C58" s="615" t="s">
        <v>1279</v>
      </c>
      <c r="D58" s="580" t="n">
        <v>71586.0</v>
      </c>
      <c r="E58" s="116" t="n">
        <v>73800.0</v>
      </c>
      <c r="F58" s="809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23.25" customHeight="true">
      <c r="A59" s="26"/>
      <c r="B59" s="810"/>
      <c r="C59" s="616" t="s">
        <v>1280</v>
      </c>
      <c r="D59" s="580" t="n">
        <v>79346.0</v>
      </c>
      <c r="E59" s="119" t="n">
        <v>81800.0</v>
      </c>
      <c r="F59" s="809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23.25" customHeight="true">
      <c r="A60" s="26"/>
      <c r="B60" s="810"/>
      <c r="C60" s="616" t="s">
        <v>1281</v>
      </c>
      <c r="D60" s="580" t="n">
        <v>83226.0</v>
      </c>
      <c r="E60" s="119" t="n">
        <v>85800.0</v>
      </c>
      <c r="F60" s="809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23.25" customHeight="true">
      <c r="A61" s="26"/>
      <c r="B61" s="810"/>
      <c r="C61" s="616" t="s">
        <v>1282</v>
      </c>
      <c r="D61" s="580" t="n">
        <v>86136.0</v>
      </c>
      <c r="E61" s="119" t="n">
        <v>88800.0</v>
      </c>
      <c r="F61" s="809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23.25" customHeight="true">
      <c r="A62" s="26"/>
      <c r="B62" s="810"/>
      <c r="C62" s="616" t="s">
        <v>1283</v>
      </c>
      <c r="D62" s="580" t="n">
        <v>90986.0</v>
      </c>
      <c r="E62" s="116" t="n">
        <v>93800.0</v>
      </c>
      <c r="F62" s="809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23.25" customHeight="true">
      <c r="A63" s="26"/>
      <c r="B63" s="811"/>
      <c r="C63" s="638" t="s">
        <v>1284</v>
      </c>
      <c r="D63" s="639" t="n">
        <v>99716.0</v>
      </c>
      <c r="E63" s="476" t="n">
        <v>102800.0</v>
      </c>
      <c r="F63" s="831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26.25" customHeight="true">
      <c r="A64" s="26"/>
      <c r="B64" s="169" t="s">
        <v>139</v>
      </c>
      <c r="C64" s="169"/>
      <c r="D64" s="169"/>
      <c r="E64" s="169"/>
      <c r="F64" s="169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14">
    <mergeCell ref="B2:F2"/>
    <mergeCell ref="B3:F3"/>
    <mergeCell ref="B64:F64"/>
    <mergeCell ref="B5:B12"/>
    <mergeCell ref="B18:B22"/>
    <mergeCell ref="B23:B29"/>
    <mergeCell ref="B30:B34"/>
    <mergeCell ref="B35:B38"/>
    <mergeCell ref="B39:B45"/>
    <mergeCell ref="B46:B49"/>
    <mergeCell ref="B50:B57"/>
    <mergeCell ref="B58:B63"/>
    <mergeCell ref="F5:F63"/>
    <mergeCell ref="B13:B17"/>
  </mergeCells>
</worksheet>
</file>

<file path=xl/worksheets/sheet18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0216867469879518" customWidth="true"/>
    <col min="2" max="2" width="13.525301204819277" customWidth="true"/>
    <col min="3" max="3" width="45.67831325301204" customWidth="true"/>
    <col min="4" max="4" width="11.312048192771083" customWidth="true"/>
    <col min="5" max="5" width="11.312048192771083" customWidth="true"/>
    <col min="6" max="6" width="13.863855421686745" customWidth="true"/>
    <col min="7" max="7" width="10.361445783132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 ht="33.0" customHeight="true">
      <c r="A1" s="26"/>
      <c r="B1" s="488" t="s">
        <v>1285</v>
      </c>
      <c r="C1" s="488"/>
      <c r="D1" s="488"/>
      <c r="E1" s="488"/>
      <c r="F1" s="488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>
      <c r="A2" s="26"/>
      <c r="B2" s="832" t="s">
        <v>1286</v>
      </c>
      <c r="C2" s="832"/>
      <c r="D2" s="832"/>
      <c r="E2" s="832"/>
      <c r="F2" s="832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3.25" customHeight="true">
      <c r="A3" s="26"/>
      <c r="B3" s="176" t="s">
        <v>48</v>
      </c>
      <c r="C3" s="328" t="s">
        <v>144</v>
      </c>
      <c r="D3" s="598" t="s">
        <v>50</v>
      </c>
      <c r="E3" s="599" t="s">
        <v>51</v>
      </c>
      <c r="F3" s="181" t="s">
        <v>148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3.25" customHeight="true">
      <c r="A4" s="26"/>
      <c r="B4" s="833" t="s">
        <v>1287</v>
      </c>
      <c r="C4" s="834" t="s">
        <v>1288</v>
      </c>
      <c r="D4" s="835" t="n">
        <v>143110.5</v>
      </c>
      <c r="E4" s="836" t="n">
        <v>159900.0</v>
      </c>
      <c r="F4" s="495" t="s">
        <v>1289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3.25" customHeight="true">
      <c r="A5" s="26"/>
      <c r="B5" s="837"/>
      <c r="C5" s="838" t="s">
        <v>1290</v>
      </c>
      <c r="D5" s="839" t="n">
        <v>147585.5</v>
      </c>
      <c r="E5" s="840" t="n">
        <v>164900.0</v>
      </c>
      <c r="F5" s="74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3.25" customHeight="true">
      <c r="A6" s="26"/>
      <c r="B6" s="837"/>
      <c r="C6" s="838" t="s">
        <v>1291</v>
      </c>
      <c r="D6" s="839" t="n">
        <v>150270.5</v>
      </c>
      <c r="E6" s="840" t="n">
        <v>167900.0</v>
      </c>
      <c r="F6" s="74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3.25" customHeight="true">
      <c r="A7" s="26"/>
      <c r="B7" s="837"/>
      <c r="C7" s="838" t="s">
        <v>1292</v>
      </c>
      <c r="D7" s="839" t="n">
        <v>156535.5</v>
      </c>
      <c r="E7" s="840" t="n">
        <v>174900.0</v>
      </c>
      <c r="F7" s="74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3.25" customHeight="true">
      <c r="A8" s="26"/>
      <c r="B8" s="837"/>
      <c r="C8" s="838" t="s">
        <v>1293</v>
      </c>
      <c r="D8" s="839" t="n">
        <v>159220.5</v>
      </c>
      <c r="E8" s="840" t="n">
        <v>177900.0</v>
      </c>
      <c r="F8" s="74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3.25" customHeight="true">
      <c r="A9" s="26"/>
      <c r="B9" s="837"/>
      <c r="C9" s="838" t="s">
        <v>1294</v>
      </c>
      <c r="D9" s="839" t="n">
        <v>161905.5</v>
      </c>
      <c r="E9" s="840" t="n">
        <v>180900.0</v>
      </c>
      <c r="F9" s="74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3.25" customHeight="true">
      <c r="A10" s="26"/>
      <c r="B10" s="837"/>
      <c r="C10" s="838" t="s">
        <v>1295</v>
      </c>
      <c r="D10" s="839" t="n">
        <v>160115.5</v>
      </c>
      <c r="E10" s="840" t="n">
        <v>178900.0</v>
      </c>
      <c r="F10" s="74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3.25" customHeight="true">
      <c r="A11" s="26"/>
      <c r="B11" s="837"/>
      <c r="C11" s="838" t="s">
        <v>1296</v>
      </c>
      <c r="D11" s="839" t="n">
        <v>163695.5</v>
      </c>
      <c r="E11" s="840" t="n">
        <v>182900.0</v>
      </c>
      <c r="F11" s="74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3.25" customHeight="true">
      <c r="A12" s="26"/>
      <c r="B12" s="837"/>
      <c r="C12" s="838" t="s">
        <v>1297</v>
      </c>
      <c r="D12" s="839" t="n">
        <v>158325.5</v>
      </c>
      <c r="E12" s="840" t="n">
        <v>176900.0</v>
      </c>
      <c r="F12" s="74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3.25" customHeight="true">
      <c r="A13" s="26"/>
      <c r="B13" s="837"/>
      <c r="C13" s="838" t="s">
        <v>1298</v>
      </c>
      <c r="D13" s="839" t="n">
        <v>157878.0</v>
      </c>
      <c r="E13" s="840" t="n">
        <v>176400.0</v>
      </c>
      <c r="F13" s="74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3.25" customHeight="true">
      <c r="A14" s="26"/>
      <c r="B14" s="837"/>
      <c r="C14" s="838" t="s">
        <v>1299</v>
      </c>
      <c r="D14" s="839" t="n">
        <v>167275.5</v>
      </c>
      <c r="E14" s="840" t="n">
        <v>186900.0</v>
      </c>
      <c r="F14" s="7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3.25" customHeight="true">
      <c r="A15" s="26"/>
      <c r="B15" s="837"/>
      <c r="C15" s="838" t="s">
        <v>1300</v>
      </c>
      <c r="D15" s="839" t="n">
        <v>152060.5</v>
      </c>
      <c r="E15" s="840" t="n">
        <v>169900.0</v>
      </c>
      <c r="F15" s="74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3.25" customHeight="true">
      <c r="A16" s="26"/>
      <c r="B16" s="837"/>
      <c r="C16" s="838" t="s">
        <v>1301</v>
      </c>
      <c r="D16" s="839" t="n">
        <v>154745.5</v>
      </c>
      <c r="E16" s="840" t="n">
        <v>172900.0</v>
      </c>
      <c r="F16" s="74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3.25" customHeight="true">
      <c r="A17" s="26"/>
      <c r="B17" s="837"/>
      <c r="C17" s="838" t="s">
        <v>1302</v>
      </c>
      <c r="D17" s="839" t="n">
        <v>161010.5</v>
      </c>
      <c r="E17" s="840" t="n">
        <v>179900.0</v>
      </c>
      <c r="F17" s="74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3.25" customHeight="true">
      <c r="A18" s="26"/>
      <c r="B18" s="837"/>
      <c r="C18" s="838" t="s">
        <v>1303</v>
      </c>
      <c r="D18" s="839" t="n">
        <v>163695.5</v>
      </c>
      <c r="E18" s="840" t="n">
        <v>182900.0</v>
      </c>
      <c r="F18" s="74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3.25" customHeight="true">
      <c r="A19" s="26"/>
      <c r="B19" s="837"/>
      <c r="C19" s="838" t="s">
        <v>1304</v>
      </c>
      <c r="D19" s="839" t="n">
        <v>164590.5</v>
      </c>
      <c r="E19" s="840" t="n">
        <v>183900.0</v>
      </c>
      <c r="F19" s="74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3.25" customHeight="true">
      <c r="A20" s="26"/>
      <c r="B20" s="837"/>
      <c r="C20" s="838" t="s">
        <v>1305</v>
      </c>
      <c r="D20" s="839" t="n">
        <v>168170.5</v>
      </c>
      <c r="E20" s="840" t="n">
        <v>187900.0</v>
      </c>
      <c r="F20" s="74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3.25" customHeight="true">
      <c r="A21" s="26"/>
      <c r="B21" s="837"/>
      <c r="C21" s="838" t="s">
        <v>1306</v>
      </c>
      <c r="D21" s="839" t="n">
        <v>162800.5</v>
      </c>
      <c r="E21" s="840" t="n">
        <v>181900.0</v>
      </c>
      <c r="F21" s="74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3.25" customHeight="true">
      <c r="A22" s="26"/>
      <c r="B22" s="837"/>
      <c r="C22" s="838" t="s">
        <v>1307</v>
      </c>
      <c r="D22" s="839" t="n">
        <v>162353.0</v>
      </c>
      <c r="E22" s="840" t="n">
        <v>181400.0</v>
      </c>
      <c r="F22" s="74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3.25" customHeight="true">
      <c r="A23" s="26"/>
      <c r="B23" s="837"/>
      <c r="C23" s="838" t="s">
        <v>1308</v>
      </c>
      <c r="D23" s="839" t="n">
        <v>171750.5</v>
      </c>
      <c r="E23" s="840" t="n">
        <v>191900.0</v>
      </c>
      <c r="F23" s="74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3.25" customHeight="true">
      <c r="A24" s="26"/>
      <c r="B24" s="837"/>
      <c r="C24" s="838" t="s">
        <v>1309</v>
      </c>
      <c r="D24" s="839" t="n">
        <v>176225.5</v>
      </c>
      <c r="E24" s="840" t="n">
        <v>196900.0</v>
      </c>
      <c r="F24" s="74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3.25" customHeight="true">
      <c r="A25" s="26"/>
      <c r="B25" s="837"/>
      <c r="C25" s="838" t="s">
        <v>1310</v>
      </c>
      <c r="D25" s="839" t="n">
        <v>177568.0</v>
      </c>
      <c r="E25" s="840" t="n">
        <v>198400.0</v>
      </c>
      <c r="F25" s="74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3.25" customHeight="true">
      <c r="A26" s="26"/>
      <c r="B26" s="837"/>
      <c r="C26" s="838" t="s">
        <v>1311</v>
      </c>
      <c r="D26" s="839" t="n">
        <v>178015.5</v>
      </c>
      <c r="E26" s="840" t="n">
        <v>198900.0</v>
      </c>
      <c r="F26" s="74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3.25" customHeight="true">
      <c r="A27" s="26"/>
      <c r="B27" s="837"/>
      <c r="C27" s="838" t="s">
        <v>1312</v>
      </c>
      <c r="D27" s="839" t="n">
        <v>193230.5</v>
      </c>
      <c r="E27" s="840" t="n">
        <v>215900.0</v>
      </c>
      <c r="F27" s="7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3.25" customHeight="true">
      <c r="A28" s="26"/>
      <c r="B28" s="837"/>
      <c r="C28" s="838" t="s">
        <v>1313</v>
      </c>
      <c r="D28" s="839" t="n">
        <v>195915.5</v>
      </c>
      <c r="E28" s="840" t="n">
        <v>218900.0</v>
      </c>
      <c r="F28" s="74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3.25" customHeight="true">
      <c r="A29" s="26"/>
      <c r="B29" s="837"/>
      <c r="C29" s="838" t="s">
        <v>1314</v>
      </c>
      <c r="D29" s="839" t="n">
        <v>214710.5</v>
      </c>
      <c r="E29" s="840" t="n">
        <v>239900.0</v>
      </c>
      <c r="F29" s="74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3.25" customHeight="true">
      <c r="A30" s="26"/>
      <c r="B30" s="837"/>
      <c r="C30" s="841" t="s">
        <v>1315</v>
      </c>
      <c r="D30" s="842" t="n">
        <v>219185.5</v>
      </c>
      <c r="E30" s="843" t="n">
        <v>244900.0</v>
      </c>
      <c r="F30" s="74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35.25" customHeight="true">
      <c r="A31" s="26"/>
      <c r="B31" s="844"/>
      <c r="C31" s="845" t="s">
        <v>1316</v>
      </c>
      <c r="D31" s="846"/>
      <c r="E31" s="846"/>
      <c r="F31" s="74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3.25" customHeight="true">
      <c r="A32" s="26"/>
      <c r="B32" s="355" t="s">
        <v>1317</v>
      </c>
      <c r="C32" s="847" t="s">
        <v>1318</v>
      </c>
      <c r="D32" s="185" t="n">
        <v>110330.0</v>
      </c>
      <c r="E32" s="848" t="n">
        <v>129800.0</v>
      </c>
      <c r="F32" s="74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3.25" customHeight="true">
      <c r="A33" s="26"/>
      <c r="B33" s="355"/>
      <c r="C33" s="849" t="s">
        <v>1319</v>
      </c>
      <c r="D33" s="580" t="n">
        <v>127330.0</v>
      </c>
      <c r="E33" s="460" t="n">
        <v>149800.0</v>
      </c>
      <c r="F33" s="74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3.25" customHeight="true">
      <c r="A34" s="26"/>
      <c r="B34" s="355"/>
      <c r="C34" s="849" t="s">
        <v>1320</v>
      </c>
      <c r="D34" s="580" t="n">
        <v>135830.0</v>
      </c>
      <c r="E34" s="460" t="n">
        <v>159800.0</v>
      </c>
      <c r="F34" s="74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3.25" customHeight="true">
      <c r="A35" s="26"/>
      <c r="B35" s="355"/>
      <c r="C35" s="849" t="s">
        <v>1321</v>
      </c>
      <c r="D35" s="635" t="n">
        <v>135830.0</v>
      </c>
      <c r="E35" s="465" t="n">
        <v>159800.0</v>
      </c>
      <c r="F35" s="7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3.25" customHeight="true">
      <c r="A36" s="26"/>
      <c r="B36" s="355"/>
      <c r="C36" s="849" t="s">
        <v>1322</v>
      </c>
      <c r="D36" s="632" t="n">
        <v>144330.0</v>
      </c>
      <c r="E36" s="483" t="n">
        <v>169800.0</v>
      </c>
      <c r="F36" s="74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35.25" customHeight="true">
      <c r="A37" s="26"/>
      <c r="B37" s="355"/>
      <c r="C37" s="850" t="s">
        <v>1323</v>
      </c>
      <c r="D37" s="846"/>
      <c r="E37" s="846"/>
      <c r="F37" s="74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3.25" customHeight="true">
      <c r="A38" s="26"/>
      <c r="B38" s="355" t="s">
        <v>1324</v>
      </c>
      <c r="C38" s="847" t="s">
        <v>1325</v>
      </c>
      <c r="D38" s="636" t="n">
        <v>195576.0</v>
      </c>
      <c r="E38" s="848" t="n">
        <v>224800.0</v>
      </c>
      <c r="F38" s="74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3.25" customHeight="true">
      <c r="A39" s="26"/>
      <c r="B39" s="359"/>
      <c r="C39" s="851" t="s">
        <v>1326</v>
      </c>
      <c r="D39" s="852" t="n">
        <v>208626.0</v>
      </c>
      <c r="E39" s="853" t="n">
        <v>239800.0</v>
      </c>
      <c r="F39" s="74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3.25" customHeight="true">
      <c r="A40" s="26"/>
      <c r="B40" s="359"/>
      <c r="C40" s="851" t="s">
        <v>1327</v>
      </c>
      <c r="D40" s="852" t="n">
        <v>218218.0</v>
      </c>
      <c r="E40" s="853" t="n">
        <v>239800.0</v>
      </c>
      <c r="F40" s="74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3.25" customHeight="true">
      <c r="A41" s="26"/>
      <c r="B41" s="359"/>
      <c r="C41" s="854" t="s">
        <v>1328</v>
      </c>
      <c r="D41" s="852" t="n">
        <v>221858.0</v>
      </c>
      <c r="E41" s="853" t="n">
        <v>243800.0</v>
      </c>
      <c r="F41" s="74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3.25" customHeight="true">
      <c r="A42" s="26"/>
      <c r="B42" s="359"/>
      <c r="C42" s="854" t="s">
        <v>1329</v>
      </c>
      <c r="D42" s="852" t="n">
        <v>227318.0</v>
      </c>
      <c r="E42" s="853" t="n">
        <v>249800.0</v>
      </c>
      <c r="F42" s="7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3.25" customHeight="true">
      <c r="A43" s="26"/>
      <c r="B43" s="359"/>
      <c r="C43" s="854" t="s">
        <v>1330</v>
      </c>
      <c r="D43" s="839" t="n">
        <v>230958.0</v>
      </c>
      <c r="E43" s="853" t="n">
        <v>253800.0</v>
      </c>
      <c r="F43" s="74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3.25" customHeight="true">
      <c r="A44" s="26"/>
      <c r="B44" s="359"/>
      <c r="C44" s="854" t="s">
        <v>1331</v>
      </c>
      <c r="D44" s="839" t="n">
        <v>263718.0</v>
      </c>
      <c r="E44" s="853" t="n">
        <v>289800.0</v>
      </c>
      <c r="F44" s="74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3.25" customHeight="true">
      <c r="A45" s="26"/>
      <c r="B45" s="359"/>
      <c r="C45" s="854" t="s">
        <v>1332</v>
      </c>
      <c r="D45" s="839" t="n">
        <v>267358.0</v>
      </c>
      <c r="E45" s="853" t="n">
        <v>293800.0</v>
      </c>
      <c r="F45" s="74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30.0" customHeight="true">
      <c r="A46" s="26"/>
      <c r="B46" s="359"/>
      <c r="C46" s="854" t="s">
        <v>1333</v>
      </c>
      <c r="D46" s="839" t="n">
        <v>270998.0</v>
      </c>
      <c r="E46" s="853" t="n">
        <v>297800.0</v>
      </c>
      <c r="F46" s="74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30.0" customHeight="true">
      <c r="A47" s="26"/>
      <c r="B47" s="359"/>
      <c r="C47" s="854" t="s">
        <v>1334</v>
      </c>
      <c r="D47" s="839" t="n">
        <v>274638.0</v>
      </c>
      <c r="E47" s="853" t="n">
        <v>301800.0</v>
      </c>
      <c r="F47" s="74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35.25" customHeight="true">
      <c r="A48" s="855"/>
      <c r="B48" s="362"/>
      <c r="C48" s="845" t="s">
        <v>1335</v>
      </c>
      <c r="D48" s="846"/>
      <c r="E48" s="846"/>
      <c r="F48" s="746"/>
      <c r="G48" s="855"/>
      <c r="H48" s="855"/>
      <c r="I48" s="855"/>
      <c r="J48" s="855"/>
      <c r="K48" s="855"/>
      <c r="L48" s="855"/>
      <c r="M48" s="855"/>
      <c r="N48" s="855"/>
      <c r="O48" s="855"/>
      <c r="P48" s="855"/>
      <c r="Q48" s="855"/>
      <c r="R48" s="855"/>
      <c r="S48" s="855"/>
      <c r="T48" s="855"/>
      <c r="U48" s="855"/>
      <c r="V48" s="855"/>
      <c r="W48" s="855"/>
      <c r="X48" s="855"/>
      <c r="Y48" s="855"/>
      <c r="Z48" s="855"/>
      <c r="AA48" s="855"/>
    </row>
    <row r="49" spans="1:27" ht="23.25" customHeight="true">
      <c r="A49" s="26"/>
      <c r="B49" s="712" t="s">
        <v>1336</v>
      </c>
      <c r="C49" s="856" t="s">
        <v>1337</v>
      </c>
      <c r="D49" s="857" t="n">
        <v>104825.0</v>
      </c>
      <c r="E49" s="858" t="n">
        <v>119800.0</v>
      </c>
      <c r="F49" s="7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3.25" customHeight="true">
      <c r="A50" s="26"/>
      <c r="B50" s="859"/>
      <c r="C50" s="860" t="s">
        <v>1338</v>
      </c>
      <c r="D50" s="839" t="n">
        <v>106662.5</v>
      </c>
      <c r="E50" s="840" t="n">
        <v>121900.0</v>
      </c>
      <c r="F50" s="74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3.25" customHeight="true">
      <c r="A51" s="26"/>
      <c r="B51" s="859"/>
      <c r="C51" s="860" t="s">
        <v>1339</v>
      </c>
      <c r="D51" s="839" t="n">
        <v>117075.0</v>
      </c>
      <c r="E51" s="840" t="n">
        <v>133800.0</v>
      </c>
      <c r="F51" s="74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3.25" customHeight="true">
      <c r="A52" s="26"/>
      <c r="B52" s="859"/>
      <c r="C52" s="860" t="s">
        <v>1340</v>
      </c>
      <c r="D52" s="839" t="n">
        <v>118912.5</v>
      </c>
      <c r="E52" s="840" t="n">
        <v>135900.0</v>
      </c>
      <c r="F52" s="74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3.25" customHeight="true">
      <c r="A53" s="26"/>
      <c r="B53" s="859"/>
      <c r="C53" s="861" t="s">
        <v>1341</v>
      </c>
      <c r="D53" s="862" t="n">
        <v>121450.0</v>
      </c>
      <c r="E53" s="863" t="n">
        <v>138800.0</v>
      </c>
      <c r="F53" s="7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23.25" customHeight="true">
      <c r="A54" s="26"/>
      <c r="B54" s="859"/>
      <c r="C54" s="860" t="s">
        <v>1342</v>
      </c>
      <c r="D54" s="839" t="n">
        <v>124950.0</v>
      </c>
      <c r="E54" s="840" t="n">
        <v>142800.0</v>
      </c>
      <c r="F54" s="74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23.25" customHeight="true">
      <c r="A55" s="26"/>
      <c r="B55" s="859"/>
      <c r="C55" s="860" t="s">
        <v>1343</v>
      </c>
      <c r="D55" s="839" t="n">
        <v>126700.0</v>
      </c>
      <c r="E55" s="840" t="n">
        <v>144800.0</v>
      </c>
      <c r="F55" s="74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23.25" customHeight="true">
      <c r="A56" s="26"/>
      <c r="B56" s="859"/>
      <c r="C56" s="860" t="s">
        <v>1344</v>
      </c>
      <c r="D56" s="839" t="n">
        <v>137200.0</v>
      </c>
      <c r="E56" s="840" t="n">
        <v>156800.0</v>
      </c>
      <c r="F56" s="74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23.25" customHeight="true">
      <c r="A57" s="26"/>
      <c r="B57" s="859"/>
      <c r="C57" s="796" t="s">
        <v>1345</v>
      </c>
      <c r="D57" s="839" t="n">
        <v>139825.0</v>
      </c>
      <c r="E57" s="840" t="n">
        <v>159800.0</v>
      </c>
      <c r="F57" s="74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23.25" customHeight="true">
      <c r="A58" s="26"/>
      <c r="B58" s="859"/>
      <c r="C58" s="860" t="s">
        <v>1346</v>
      </c>
      <c r="D58" s="839" t="n">
        <v>145950.0</v>
      </c>
      <c r="E58" s="840" t="n">
        <v>166800.0</v>
      </c>
      <c r="F58" s="74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23.25" customHeight="true">
      <c r="A59" s="26"/>
      <c r="B59" s="859"/>
      <c r="C59" s="796" t="s">
        <v>1347</v>
      </c>
      <c r="D59" s="839" t="n">
        <v>148575.0</v>
      </c>
      <c r="E59" s="840" t="n">
        <v>169800.0</v>
      </c>
      <c r="F59" s="74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23.25" customHeight="true">
      <c r="A60" s="26"/>
      <c r="B60" s="859"/>
      <c r="C60" s="796" t="s">
        <v>1348</v>
      </c>
      <c r="D60" s="839" t="n">
        <v>163450.0</v>
      </c>
      <c r="E60" s="840" t="n">
        <v>186800.0</v>
      </c>
      <c r="F60" s="74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23.25" customHeight="true">
      <c r="A61" s="26"/>
      <c r="B61" s="859"/>
      <c r="C61" s="861" t="s">
        <v>1349</v>
      </c>
      <c r="D61" s="862" t="n">
        <v>136325.0</v>
      </c>
      <c r="E61" s="863" t="n">
        <v>155800.0</v>
      </c>
      <c r="F61" s="74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23.25" customHeight="true">
      <c r="A62" s="26"/>
      <c r="B62" s="859"/>
      <c r="C62" s="861" t="s">
        <v>1350</v>
      </c>
      <c r="D62" s="862" t="n">
        <v>148575.0</v>
      </c>
      <c r="E62" s="863" t="n">
        <v>169800.0</v>
      </c>
      <c r="F62" s="74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49.5" customHeight="true">
      <c r="A63" s="26"/>
      <c r="B63" s="864"/>
      <c r="C63" s="845" t="s">
        <v>1351</v>
      </c>
      <c r="D63" s="846"/>
      <c r="E63" s="846"/>
      <c r="F63" s="74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23.25" customHeight="true">
      <c r="A64" s="26"/>
      <c r="B64" s="865" t="s">
        <v>1352</v>
      </c>
      <c r="C64" s="866" t="s">
        <v>1353</v>
      </c>
      <c r="D64" s="835" t="n">
        <v>125832.0</v>
      </c>
      <c r="E64" s="836" t="n">
        <v>149800.0</v>
      </c>
      <c r="F64" s="74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23.25" customHeight="true">
      <c r="A65" s="26"/>
      <c r="B65" s="867"/>
      <c r="C65" s="868" t="s">
        <v>1354</v>
      </c>
      <c r="D65" s="839" t="n">
        <v>137592.0</v>
      </c>
      <c r="E65" s="840" t="n">
        <v>163800.0</v>
      </c>
      <c r="F65" s="74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23.25" customHeight="true">
      <c r="A66" s="26"/>
      <c r="B66" s="867"/>
      <c r="C66" s="868" t="s">
        <v>1292</v>
      </c>
      <c r="D66" s="839" t="n">
        <v>148512.0</v>
      </c>
      <c r="E66" s="840" t="n">
        <v>176800.0</v>
      </c>
      <c r="F66" s="74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23.25" customHeight="true">
      <c r="A67" s="26"/>
      <c r="B67" s="867"/>
      <c r="C67" s="868" t="s">
        <v>1355</v>
      </c>
      <c r="D67" s="839" t="n">
        <v>155232.0</v>
      </c>
      <c r="E67" s="840" t="n">
        <v>184800.0</v>
      </c>
      <c r="F67" s="74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23.25" customHeight="true">
      <c r="A68" s="26"/>
      <c r="B68" s="867"/>
      <c r="C68" s="868" t="s">
        <v>1356</v>
      </c>
      <c r="D68" s="839" t="n">
        <v>151872.0</v>
      </c>
      <c r="E68" s="840" t="n">
        <v>180800.0</v>
      </c>
      <c r="F68" s="74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23.25" customHeight="true">
      <c r="A69" s="26"/>
      <c r="B69" s="867"/>
      <c r="C69" s="868" t="s">
        <v>1357</v>
      </c>
      <c r="D69" s="839" t="n">
        <v>151032.0</v>
      </c>
      <c r="E69" s="840" t="n">
        <v>179800.0</v>
      </c>
      <c r="F69" s="74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23.25" customHeight="true">
      <c r="A70" s="26"/>
      <c r="B70" s="867"/>
      <c r="C70" s="868" t="s">
        <v>1358</v>
      </c>
      <c r="D70" s="839" t="n">
        <v>149772.0</v>
      </c>
      <c r="E70" s="840" t="n">
        <v>178300.0</v>
      </c>
      <c r="F70" s="74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23.25" customHeight="true">
      <c r="A71" s="26"/>
      <c r="B71" s="867"/>
      <c r="C71" s="868" t="s">
        <v>1359</v>
      </c>
      <c r="D71" s="839" t="n">
        <v>169512.0</v>
      </c>
      <c r="E71" s="840" t="n">
        <v>201800.0</v>
      </c>
      <c r="F71" s="74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23.25" customHeight="true">
      <c r="A72" s="26"/>
      <c r="B72" s="867"/>
      <c r="C72" s="868" t="s">
        <v>1360</v>
      </c>
      <c r="D72" s="839" t="n">
        <v>164472.0</v>
      </c>
      <c r="E72" s="840" t="n">
        <v>195800.0</v>
      </c>
      <c r="F72" s="74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24.0" customHeight="true">
      <c r="A73" s="26"/>
      <c r="B73" s="867"/>
      <c r="C73" s="868" t="s">
        <v>1361</v>
      </c>
      <c r="D73" s="839" t="n">
        <v>169248.0</v>
      </c>
      <c r="E73" s="840" t="n">
        <v>196800.0</v>
      </c>
      <c r="F73" s="74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23.25" customHeight="true">
      <c r="A74" s="26"/>
      <c r="B74" s="867"/>
      <c r="C74" s="868" t="s">
        <v>1362</v>
      </c>
      <c r="D74" s="839" t="n">
        <v>173548.0</v>
      </c>
      <c r="E74" s="840" t="n">
        <v>201800.0</v>
      </c>
      <c r="F74" s="74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23.25" customHeight="true">
      <c r="A75" s="26"/>
      <c r="B75" s="867"/>
      <c r="C75" s="868" t="s">
        <v>1363</v>
      </c>
      <c r="D75" s="839" t="n">
        <v>191608.0</v>
      </c>
      <c r="E75" s="840" t="n">
        <v>222800.0</v>
      </c>
      <c r="F75" s="74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23.25" customHeight="true">
      <c r="A76" s="26"/>
      <c r="B76" s="867"/>
      <c r="C76" s="868" t="s">
        <v>1364</v>
      </c>
      <c r="D76" s="839" t="n">
        <v>194188.0</v>
      </c>
      <c r="E76" s="840" t="n">
        <v>225800.0</v>
      </c>
      <c r="F76" s="74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35.25" customHeight="true">
      <c r="A77" s="855"/>
      <c r="B77" s="869"/>
      <c r="C77" s="845" t="s">
        <v>1365</v>
      </c>
      <c r="D77" s="846"/>
      <c r="E77" s="846"/>
      <c r="F77" s="746"/>
      <c r="G77" s="855"/>
      <c r="H77" s="855"/>
      <c r="I77" s="855"/>
      <c r="J77" s="855"/>
      <c r="K77" s="855"/>
      <c r="L77" s="855"/>
      <c r="M77" s="855"/>
      <c r="N77" s="855"/>
      <c r="O77" s="855"/>
      <c r="P77" s="855"/>
      <c r="Q77" s="855"/>
      <c r="R77" s="855"/>
      <c r="S77" s="855"/>
      <c r="T77" s="855"/>
      <c r="U77" s="855"/>
      <c r="V77" s="855"/>
      <c r="W77" s="855"/>
      <c r="X77" s="855"/>
      <c r="Y77" s="855"/>
      <c r="Z77" s="855"/>
      <c r="AA77" s="855"/>
    </row>
    <row r="78" spans="1:27" ht="23.25" customHeight="true">
      <c r="A78" s="26"/>
      <c r="B78" s="870" t="s">
        <v>1366</v>
      </c>
      <c r="C78" s="184" t="s">
        <v>1346</v>
      </c>
      <c r="D78" s="871" t="n">
        <v>150328.0</v>
      </c>
      <c r="E78" s="872" t="n">
        <v>174800.0</v>
      </c>
      <c r="F78" s="74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23.25" customHeight="true">
      <c r="A79" s="26"/>
      <c r="B79" s="870"/>
      <c r="C79" s="868" t="s">
        <v>1367</v>
      </c>
      <c r="D79" s="839" t="n">
        <v>153768.0</v>
      </c>
      <c r="E79" s="840" t="n">
        <v>178800.0</v>
      </c>
      <c r="F79" s="74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23.25" customHeight="true">
      <c r="A80" s="26"/>
      <c r="B80" s="870"/>
      <c r="C80" s="868" t="s">
        <v>1368</v>
      </c>
      <c r="D80" s="839" t="n">
        <v>152048.0</v>
      </c>
      <c r="E80" s="840" t="n">
        <v>176800.0</v>
      </c>
      <c r="F80" s="74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23.25" customHeight="true">
      <c r="A81" s="26"/>
      <c r="B81" s="870"/>
      <c r="C81" s="868" t="s">
        <v>1369</v>
      </c>
      <c r="D81" s="839" t="n">
        <v>155488.0</v>
      </c>
      <c r="E81" s="840" t="n">
        <v>180800.0</v>
      </c>
      <c r="F81" s="74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23.25" customHeight="true">
      <c r="A82" s="26"/>
      <c r="B82" s="870"/>
      <c r="C82" s="873" t="s">
        <v>1370</v>
      </c>
      <c r="D82" s="839" t="n">
        <v>154628.0</v>
      </c>
      <c r="E82" s="840" t="n">
        <v>179800.0</v>
      </c>
      <c r="F82" s="74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23.25" customHeight="true">
      <c r="A83" s="26"/>
      <c r="B83" s="870"/>
      <c r="C83" s="873" t="s">
        <v>1371</v>
      </c>
      <c r="D83" s="839" t="n">
        <v>160648.0</v>
      </c>
      <c r="E83" s="840" t="n">
        <v>186800.0</v>
      </c>
      <c r="F83" s="74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23.25" customHeight="true">
      <c r="A84" s="26"/>
      <c r="B84" s="870"/>
      <c r="C84" s="873" t="s">
        <v>1349</v>
      </c>
      <c r="D84" s="839" t="n">
        <v>167528.0</v>
      </c>
      <c r="E84" s="840" t="n">
        <v>194800.0</v>
      </c>
      <c r="F84" s="74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23.25" customHeight="true">
      <c r="A85" s="26"/>
      <c r="B85" s="870"/>
      <c r="C85" s="873" t="s">
        <v>1372</v>
      </c>
      <c r="D85" s="839" t="n">
        <v>170968.0</v>
      </c>
      <c r="E85" s="840" t="n">
        <v>198800.0</v>
      </c>
      <c r="F85" s="74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23.25" customHeight="true">
      <c r="A86" s="26"/>
      <c r="B86" s="870"/>
      <c r="C86" s="873" t="s">
        <v>1373</v>
      </c>
      <c r="D86" s="839" t="n">
        <v>168818.0</v>
      </c>
      <c r="E86" s="840" t="n">
        <v>196300.0</v>
      </c>
      <c r="F86" s="74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23.25" customHeight="true">
      <c r="A87" s="26"/>
      <c r="B87" s="870"/>
      <c r="C87" s="873" t="s">
        <v>1374</v>
      </c>
      <c r="D87" s="839" t="n">
        <v>172258.0</v>
      </c>
      <c r="E87" s="840" t="n">
        <v>200300.0</v>
      </c>
      <c r="F87" s="74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23.25" customHeight="true">
      <c r="A88" s="26"/>
      <c r="B88" s="870"/>
      <c r="C88" s="873" t="s">
        <v>1375</v>
      </c>
      <c r="D88" s="839" t="n">
        <v>178708.0</v>
      </c>
      <c r="E88" s="840" t="n">
        <v>207800.0</v>
      </c>
      <c r="F88" s="74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23.25" customHeight="true">
      <c r="A89" s="26"/>
      <c r="B89" s="870"/>
      <c r="C89" s="873" t="s">
        <v>1350</v>
      </c>
      <c r="D89" s="839" t="n">
        <v>187308.0</v>
      </c>
      <c r="E89" s="840" t="n">
        <v>217800.0</v>
      </c>
      <c r="F89" s="74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23.25" customHeight="true">
      <c r="A90" s="26"/>
      <c r="B90" s="870"/>
      <c r="C90" s="873" t="s">
        <v>1376</v>
      </c>
      <c r="D90" s="839" t="n">
        <v>200208.0</v>
      </c>
      <c r="E90" s="840" t="n">
        <v>232800.0</v>
      </c>
      <c r="F90" s="74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23.25" customHeight="true">
      <c r="A91" s="26"/>
      <c r="B91" s="870"/>
      <c r="C91" s="868" t="s">
        <v>1377</v>
      </c>
      <c r="D91" s="839" t="n">
        <v>187308.0</v>
      </c>
      <c r="E91" s="840" t="n">
        <v>217800.0</v>
      </c>
      <c r="F91" s="74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23.25" customHeight="true">
      <c r="A92" s="26"/>
      <c r="B92" s="870"/>
      <c r="C92" s="868" t="s">
        <v>1378</v>
      </c>
      <c r="D92" s="839" t="n">
        <v>195908.0</v>
      </c>
      <c r="E92" s="840" t="n">
        <v>227800.0</v>
      </c>
      <c r="F92" s="74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23.25" customHeight="true">
      <c r="A93" s="26"/>
      <c r="B93" s="870"/>
      <c r="C93" s="868" t="s">
        <v>1379</v>
      </c>
      <c r="D93" s="839" t="n">
        <v>214828.0</v>
      </c>
      <c r="E93" s="840" t="n">
        <v>249800.0</v>
      </c>
      <c r="F93" s="74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43.5" customHeight="true">
      <c r="A94" s="26"/>
      <c r="B94" s="359"/>
      <c r="C94" s="845" t="s">
        <v>1380</v>
      </c>
      <c r="D94" s="846"/>
      <c r="E94" s="846"/>
      <c r="F94" s="74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23.25" customHeight="true">
      <c r="A95" s="26"/>
      <c r="B95" s="833" t="s">
        <v>1381</v>
      </c>
      <c r="C95" s="861" t="s">
        <v>1382</v>
      </c>
      <c r="D95" s="862" t="n">
        <v>197628.0</v>
      </c>
      <c r="E95" s="874" t="n">
        <v>229800.0</v>
      </c>
      <c r="F95" s="74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23.25" customHeight="true">
      <c r="A96" s="26"/>
      <c r="B96" s="837"/>
      <c r="C96" s="861" t="s">
        <v>1383</v>
      </c>
      <c r="D96" s="862" t="n">
        <v>214828.0</v>
      </c>
      <c r="E96" s="875" t="n">
        <v>249800.0</v>
      </c>
      <c r="F96" s="74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23.25" customHeight="true">
      <c r="A97" s="26"/>
      <c r="B97" s="837"/>
      <c r="C97" s="861" t="s">
        <v>1384</v>
      </c>
      <c r="D97" s="862" t="n">
        <v>223428.0</v>
      </c>
      <c r="E97" s="875" t="n">
        <v>259800.0</v>
      </c>
      <c r="F97" s="74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60.75" customHeight="true">
      <c r="A98" s="26"/>
      <c r="B98" s="844"/>
      <c r="C98" s="876" t="s">
        <v>1385</v>
      </c>
      <c r="D98" s="877"/>
      <c r="E98" s="877"/>
      <c r="F98" s="755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21.0" customHeight="true">
      <c r="A99" s="26"/>
      <c r="B99" s="169" t="s">
        <v>139</v>
      </c>
      <c r="C99" s="169"/>
      <c r="D99" s="169"/>
      <c r="E99" s="169"/>
      <c r="F99" s="169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18">
    <mergeCell ref="C63:E63"/>
    <mergeCell ref="C77:E77"/>
    <mergeCell ref="C94:E94"/>
    <mergeCell ref="C98:E98"/>
    <mergeCell ref="B99:F99"/>
    <mergeCell ref="B49:B63"/>
    <mergeCell ref="B64:B77"/>
    <mergeCell ref="B78:B94"/>
    <mergeCell ref="B95:B98"/>
    <mergeCell ref="F4:F98"/>
    <mergeCell ref="B1:F1"/>
    <mergeCell ref="B2:F2"/>
    <mergeCell ref="C31:E31"/>
    <mergeCell ref="C37:E37"/>
    <mergeCell ref="C48:E48"/>
    <mergeCell ref="B4:B31"/>
    <mergeCell ref="B32:B37"/>
    <mergeCell ref="B38:B48"/>
  </mergeCells>
</worksheet>
</file>

<file path=xl/worksheets/sheet2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3602409638554214" customWidth="true"/>
    <col min="2" max="2" width="14.88433734939759" customWidth="true"/>
    <col min="3" max="3" width="53.92771084337349" customWidth="true"/>
    <col min="4" max="4" width="17.946987951807227" customWidth="true"/>
    <col min="5" max="5" width="17.946987951807227" customWidth="true"/>
    <col min="6" max="6" width="8.166265060240963" customWidth="true"/>
    <col min="7" max="7" width="8.166265060240963" customWidth="true"/>
    <col min="8" max="8" width="8.166265060240963" customWidth="true"/>
    <col min="9" max="9" width="8.166265060240963" customWidth="true"/>
    <col min="10" max="10" width="8.166265060240963" customWidth="true"/>
    <col min="11" max="11" width="8.166265060240963" customWidth="true"/>
    <col min="12" max="12" width="8.166265060240963" customWidth="true"/>
    <col min="13" max="13" width="8.166265060240963" customWidth="true"/>
    <col min="14" max="14" width="8.166265060240963" customWidth="true"/>
    <col min="15" max="15" width="8.166265060240963" customWidth="true"/>
    <col min="16" max="16" width="8.166265060240963" customWidth="true"/>
    <col min="17" max="17" width="8.166265060240963" customWidth="true"/>
    <col min="18" max="18" width="8.166265060240963" customWidth="true"/>
    <col min="19" max="19" width="8.166265060240963" customWidth="true"/>
    <col min="20" max="20" width="8.166265060240963" customWidth="true"/>
    <col min="21" max="21" width="8.166265060240963" customWidth="true"/>
    <col min="22" max="22" width="8.166265060240963" customWidth="true"/>
    <col min="23" max="23" width="8.166265060240963" customWidth="true"/>
    <col min="24" max="24" width="8.166265060240963" customWidth="true"/>
    <col min="25" max="25" width="8.166265060240963" customWidth="true"/>
    <col min="26" max="26" width="8.166265060240963" customWidth="true"/>
    <col min="27" max="27" width="8.166265060240963" customWidth="true"/>
  </cols>
  <sheetData>
    <row r="1" spans="1:27">
      <c r="A1" s="85"/>
      <c r="B1" s="86"/>
      <c r="C1" s="86"/>
      <c r="D1" s="86"/>
      <c r="E1" s="86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</row>
    <row r="2" spans="1:27" ht="26.25" customHeight="true">
      <c r="A2" s="87"/>
      <c r="B2" s="88" t="s">
        <v>43</v>
      </c>
      <c r="C2" s="88"/>
      <c r="D2" s="88"/>
      <c r="E2" s="88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7">
      <c r="A3" s="85"/>
      <c r="B3" s="89" t="s">
        <v>44</v>
      </c>
      <c r="C3" s="89"/>
      <c r="D3" s="89"/>
      <c r="E3" s="89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7" ht="29.25" customHeight="true">
      <c r="A4" s="85"/>
      <c r="B4" s="90" t="s">
        <v>45</v>
      </c>
      <c r="C4" s="90"/>
      <c r="D4" s="90"/>
      <c r="E4" s="90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</row>
    <row r="5" spans="1:27" ht="35.25" customHeight="true">
      <c r="A5" s="85"/>
      <c r="B5" s="91" t="s">
        <v>46</v>
      </c>
      <c r="C5" s="91"/>
      <c r="D5" s="91"/>
      <c r="E5" s="91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</row>
    <row r="6" spans="1:27" ht="29.25" customHeight="true">
      <c r="A6" s="85"/>
      <c r="B6" s="92" t="s">
        <v>47</v>
      </c>
      <c r="C6" s="93"/>
      <c r="D6" s="93"/>
      <c r="E6" s="94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  <row r="7" spans="1:27" ht="29.25" customHeight="true">
      <c r="A7" s="85"/>
      <c r="B7" s="95" t="s">
        <v>48</v>
      </c>
      <c r="C7" s="96" t="s">
        <v>49</v>
      </c>
      <c r="D7" s="97" t="s">
        <v>50</v>
      </c>
      <c r="E7" s="98" t="s">
        <v>51</v>
      </c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</row>
    <row r="8" spans="1:27" ht="25.4025" customHeight="true">
      <c r="A8" s="85"/>
      <c r="B8" s="99" t="s">
        <v>52</v>
      </c>
      <c r="C8" s="100" t="s">
        <v>53</v>
      </c>
      <c r="D8" s="101" t="n">
        <v>164099.73</v>
      </c>
      <c r="E8" s="102" t="n">
        <v>218800.0</v>
      </c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</row>
    <row r="9" spans="1:27" ht="25.4025" customHeight="true">
      <c r="A9" s="85"/>
      <c r="B9" s="103"/>
      <c r="C9" s="100" t="s">
        <v>54</v>
      </c>
      <c r="D9" s="101" t="n">
        <v>177450.68</v>
      </c>
      <c r="E9" s="102" t="n">
        <v>236600.0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</row>
    <row r="10" spans="1:27" ht="25.4025" customHeight="true">
      <c r="A10" s="85"/>
      <c r="B10" s="103"/>
      <c r="C10" s="104" t="s">
        <v>55</v>
      </c>
      <c r="D10" s="105" t="n">
        <v>178799.9</v>
      </c>
      <c r="E10" s="106" t="n">
        <v>238400.0</v>
      </c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</row>
    <row r="11" spans="1:27" ht="25.4025" customHeight="true">
      <c r="A11" s="85"/>
      <c r="B11" s="103"/>
      <c r="C11" s="104" t="s">
        <v>56</v>
      </c>
      <c r="D11" s="105" t="n">
        <v>201375.04</v>
      </c>
      <c r="E11" s="106" t="n">
        <v>268500.0</v>
      </c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</row>
    <row r="12" spans="1:27" ht="25.4025" customHeight="true">
      <c r="A12" s="85"/>
      <c r="B12" s="103"/>
      <c r="C12" s="104" t="s">
        <v>57</v>
      </c>
      <c r="D12" s="105" t="n">
        <v>201375.04</v>
      </c>
      <c r="E12" s="106" t="n">
        <v>268500.0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</row>
    <row r="13" spans="1:27" ht="25.4025" customHeight="true">
      <c r="A13" s="85"/>
      <c r="B13" s="107"/>
      <c r="C13" s="108" t="s">
        <v>58</v>
      </c>
      <c r="D13" s="109"/>
      <c r="E13" s="110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</row>
    <row r="14" spans="1:27" ht="25.155" customHeight="true">
      <c r="A14" s="85"/>
      <c r="B14" s="99" t="s">
        <v>59</v>
      </c>
      <c r="C14" s="100" t="s">
        <v>60</v>
      </c>
      <c r="D14" s="111" t="n">
        <v>181440.0</v>
      </c>
      <c r="E14" s="102" t="n">
        <v>226800.0</v>
      </c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</row>
    <row r="15" spans="1:27" ht="25.155" customHeight="true">
      <c r="A15" s="85"/>
      <c r="B15" s="103"/>
      <c r="C15" s="104" t="s">
        <v>61</v>
      </c>
      <c r="D15" s="105" t="n">
        <v>189840.0</v>
      </c>
      <c r="E15" s="106" t="n">
        <v>237300.0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</row>
    <row r="16" spans="1:27" ht="29.25" customHeight="true">
      <c r="A16" s="85"/>
      <c r="B16" s="107"/>
      <c r="C16" s="108" t="s">
        <v>62</v>
      </c>
      <c r="D16" s="109"/>
      <c r="E16" s="110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</row>
    <row r="17" spans="1:27" ht="25.155" customHeight="true">
      <c r="A17" s="85"/>
      <c r="B17" s="92" t="s">
        <v>63</v>
      </c>
      <c r="C17" s="93"/>
      <c r="D17" s="93"/>
      <c r="E17" s="9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</row>
    <row r="18" spans="1:27" ht="25.155" customHeight="true">
      <c r="A18" s="85"/>
      <c r="B18" s="112" t="s">
        <v>48</v>
      </c>
      <c r="C18" s="113" t="s">
        <v>49</v>
      </c>
      <c r="D18" s="114" t="s">
        <v>50</v>
      </c>
      <c r="E18" s="115" t="s">
        <v>64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</row>
    <row r="19" spans="1:27" ht="25.155" customHeight="true">
      <c r="A19" s="85"/>
      <c r="B19" s="99" t="s">
        <v>65</v>
      </c>
      <c r="C19" s="100" t="s">
        <v>66</v>
      </c>
      <c r="D19" s="111" t="n">
        <v>302484.05</v>
      </c>
      <c r="E19" s="116" t="n">
        <v>387800.0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</row>
    <row r="20" spans="1:27" ht="25.155" customHeight="true">
      <c r="A20" s="85"/>
      <c r="B20" s="103"/>
      <c r="C20" s="100" t="s">
        <v>67</v>
      </c>
      <c r="D20" s="117" t="n">
        <v>324402.66</v>
      </c>
      <c r="E20" s="116" t="n">
        <v>415900.0</v>
      </c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</row>
    <row r="21" spans="1:27" ht="25.155" customHeight="true">
      <c r="A21" s="85"/>
      <c r="B21" s="103"/>
      <c r="C21" s="100" t="s">
        <v>68</v>
      </c>
      <c r="D21" s="117" t="n">
        <v>324323.56</v>
      </c>
      <c r="E21" s="116" t="n">
        <v>415800.0</v>
      </c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</row>
    <row r="22" spans="1:27" ht="25.155" customHeight="true">
      <c r="A22" s="85"/>
      <c r="B22" s="103"/>
      <c r="C22" s="104" t="s">
        <v>69</v>
      </c>
      <c r="D22" s="118" t="n">
        <v>347333.75</v>
      </c>
      <c r="E22" s="119" t="n">
        <v>445300.0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</row>
    <row r="23" spans="1:27" ht="25.155" customHeight="true">
      <c r="A23" s="85"/>
      <c r="B23" s="103"/>
      <c r="C23" s="104" t="s">
        <v>70</v>
      </c>
      <c r="D23" s="105" t="n">
        <v>347255.78</v>
      </c>
      <c r="E23" s="106" t="n">
        <v>445200.0</v>
      </c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</row>
    <row r="24" spans="1:27" ht="25.155" customHeight="true">
      <c r="A24" s="85"/>
      <c r="B24" s="103"/>
      <c r="C24" s="104" t="s">
        <v>71</v>
      </c>
      <c r="D24" s="105" t="n">
        <v>370501.01</v>
      </c>
      <c r="E24" s="106" t="n">
        <v>475000.0</v>
      </c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</row>
    <row r="25" spans="1:27" ht="25.155" customHeight="true">
      <c r="A25" s="85"/>
      <c r="B25" s="103"/>
      <c r="C25" s="104" t="s">
        <v>72</v>
      </c>
      <c r="D25" s="105" t="n">
        <v>370420.78</v>
      </c>
      <c r="E25" s="106" t="n">
        <v>474900.0</v>
      </c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</row>
    <row r="26" spans="1:27" ht="25.155" customHeight="true">
      <c r="A26" s="85"/>
      <c r="B26" s="103"/>
      <c r="C26" s="104" t="s">
        <v>73</v>
      </c>
      <c r="D26" s="105" t="n">
        <v>366054.46</v>
      </c>
      <c r="E26" s="106" t="n">
        <v>469300.0</v>
      </c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ht="25.155" customHeight="true">
      <c r="A27" s="85"/>
      <c r="B27" s="103"/>
      <c r="C27" s="120" t="s">
        <v>74</v>
      </c>
      <c r="D27" s="105" t="n">
        <v>387192.24</v>
      </c>
      <c r="E27" s="106" t="n">
        <v>496400.0</v>
      </c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ht="35.152499999999996" customHeight="true">
      <c r="A28" s="85"/>
      <c r="B28" s="107"/>
      <c r="C28" s="108" t="s">
        <v>75</v>
      </c>
      <c r="D28" s="109"/>
      <c r="E28" s="110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ht="24.0" customHeight="true">
      <c r="A29" s="121"/>
      <c r="B29" s="92" t="s">
        <v>76</v>
      </c>
      <c r="C29" s="93"/>
      <c r="D29" s="93"/>
      <c r="E29" s="9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ht="24.0" customHeight="true">
      <c r="A30" s="121"/>
      <c r="B30" s="95" t="s">
        <v>48</v>
      </c>
      <c r="C30" s="97" t="s">
        <v>77</v>
      </c>
      <c r="D30" s="97" t="s">
        <v>50</v>
      </c>
      <c r="E30" s="122" t="s">
        <v>51</v>
      </c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ht="24.0" customHeight="true">
      <c r="A31" s="121"/>
      <c r="B31" s="123" t="s">
        <v>78</v>
      </c>
      <c r="C31" s="124" t="s">
        <v>79</v>
      </c>
      <c r="D31" s="125" t="n">
        <v>217440.25</v>
      </c>
      <c r="E31" s="126" t="n">
        <v>271800.0</v>
      </c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ht="24.0" customHeight="true">
      <c r="A32" s="121"/>
      <c r="B32" s="127"/>
      <c r="C32" s="128" t="s">
        <v>80</v>
      </c>
      <c r="D32" s="129" t="n">
        <v>217440.25</v>
      </c>
      <c r="E32" s="130" t="n">
        <v>271800.0</v>
      </c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ht="24.0" customHeight="true">
      <c r="A33" s="121"/>
      <c r="B33" s="127"/>
      <c r="C33" s="128" t="s">
        <v>81</v>
      </c>
      <c r="D33" s="129" t="n">
        <v>229438.59</v>
      </c>
      <c r="E33" s="130" t="n">
        <v>286800.0</v>
      </c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ht="24.0" customHeight="true">
      <c r="A34" s="121"/>
      <c r="B34" s="127"/>
      <c r="C34" s="128" t="s">
        <v>82</v>
      </c>
      <c r="D34" s="129" t="n">
        <v>229438.59</v>
      </c>
      <c r="E34" s="130" t="n">
        <v>286800.0</v>
      </c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ht="24.0" customHeight="true">
      <c r="A35" s="121"/>
      <c r="B35" s="127"/>
      <c r="C35" s="128" t="s">
        <v>83</v>
      </c>
      <c r="D35" s="129" t="n">
        <v>241440.32</v>
      </c>
      <c r="E35" s="130" t="n">
        <v>301800.0</v>
      </c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ht="24.0" customHeight="true">
      <c r="A36" s="121"/>
      <c r="B36" s="127"/>
      <c r="C36" s="128" t="s">
        <v>84</v>
      </c>
      <c r="D36" s="129" t="n">
        <v>241440.32</v>
      </c>
      <c r="E36" s="130" t="n">
        <v>301800.0</v>
      </c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ht="24.0" customHeight="true">
      <c r="A37" s="121"/>
      <c r="B37" s="127"/>
      <c r="C37" s="128" t="s">
        <v>85</v>
      </c>
      <c r="D37" s="129" t="n">
        <v>257439.99</v>
      </c>
      <c r="E37" s="130" t="n">
        <v>321800.0</v>
      </c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ht="24.0" customHeight="true">
      <c r="A38" s="121"/>
      <c r="B38" s="127"/>
      <c r="C38" s="128" t="s">
        <v>86</v>
      </c>
      <c r="D38" s="131" t="n">
        <v>284640.0</v>
      </c>
      <c r="E38" s="132" t="n">
        <v>355800.0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ht="24.0" customHeight="true">
      <c r="A39" s="121"/>
      <c r="B39" s="133"/>
      <c r="C39" s="134" t="s">
        <v>87</v>
      </c>
      <c r="D39" s="109"/>
      <c r="E39" s="110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ht="24.0" customHeight="true">
      <c r="A40" s="87"/>
      <c r="B40" s="92" t="s">
        <v>88</v>
      </c>
      <c r="C40" s="93"/>
      <c r="D40" s="93"/>
      <c r="E40" s="9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ht="24.0" customHeight="true">
      <c r="A41" s="87"/>
      <c r="B41" s="95" t="s">
        <v>48</v>
      </c>
      <c r="C41" s="97" t="s">
        <v>77</v>
      </c>
      <c r="D41" s="96" t="s">
        <v>50</v>
      </c>
      <c r="E41" s="135" t="s">
        <v>51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ht="28.155" customHeight="true">
      <c r="A42" s="87"/>
      <c r="B42" s="136" t="s">
        <v>89</v>
      </c>
      <c r="C42" s="100" t="s">
        <v>90</v>
      </c>
      <c r="D42" s="137" t="n">
        <v>142496.39</v>
      </c>
      <c r="E42" s="138" t="n">
        <v>195200.0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ht="28.155" customHeight="true">
      <c r="A43" s="87"/>
      <c r="B43" s="139"/>
      <c r="C43" s="100" t="s">
        <v>91</v>
      </c>
      <c r="D43" s="129" t="n">
        <v>160380.9</v>
      </c>
      <c r="E43" s="138" t="n">
        <v>219700.0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ht="28.155" customHeight="true">
      <c r="A44" s="87"/>
      <c r="B44" s="139"/>
      <c r="C44" s="100" t="s">
        <v>92</v>
      </c>
      <c r="D44" s="129" t="n">
        <v>171258.28</v>
      </c>
      <c r="E44" s="138" t="n">
        <v>234600.0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ht="28.155" customHeight="true">
      <c r="A45" s="87"/>
      <c r="B45" s="139"/>
      <c r="C45" s="100" t="s">
        <v>93</v>
      </c>
      <c r="D45" s="129" t="n">
        <v>171258.28</v>
      </c>
      <c r="E45" s="138" t="n">
        <v>234600.0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  <row r="46" spans="1:27" ht="28.155" customHeight="true">
      <c r="A46" s="87"/>
      <c r="B46" s="139"/>
      <c r="C46" s="100" t="s">
        <v>94</v>
      </c>
      <c r="D46" s="129" t="n">
        <v>184470.24</v>
      </c>
      <c r="E46" s="138" t="n">
        <v>252700.0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</row>
    <row r="47" spans="1:27" ht="28.155" customHeight="true">
      <c r="A47" s="87"/>
      <c r="B47" s="139"/>
      <c r="C47" s="100" t="s">
        <v>95</v>
      </c>
      <c r="D47" s="129" t="n">
        <v>184470.24</v>
      </c>
      <c r="E47" s="138" t="n">
        <v>252700.0</v>
      </c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</row>
    <row r="48" spans="1:27" ht="36.0" customHeight="true">
      <c r="A48" s="87"/>
      <c r="B48" s="140"/>
      <c r="C48" s="108" t="s">
        <v>96</v>
      </c>
      <c r="D48" s="109"/>
      <c r="E48" s="110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</row>
    <row r="49" spans="1:27" ht="28.155" customHeight="true">
      <c r="A49" s="87"/>
      <c r="B49" s="141" t="s">
        <v>97</v>
      </c>
      <c r="C49" s="100" t="s">
        <v>98</v>
      </c>
      <c r="D49" s="137" t="n">
        <v>141036.43</v>
      </c>
      <c r="E49" s="116" t="n">
        <v>193200.0</v>
      </c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1:27" ht="28.155" customHeight="true">
      <c r="A50" s="85"/>
      <c r="B50" s="142"/>
      <c r="C50" s="100" t="s">
        <v>99</v>
      </c>
      <c r="D50" s="129" t="n">
        <v>155999.89</v>
      </c>
      <c r="E50" s="116" t="n">
        <v>213700.0</v>
      </c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</row>
    <row r="51" spans="1:27" ht="28.155" customHeight="true">
      <c r="A51" s="85"/>
      <c r="B51" s="142"/>
      <c r="C51" s="100" t="s">
        <v>100</v>
      </c>
      <c r="D51" s="129" t="n">
        <v>168338.36</v>
      </c>
      <c r="E51" s="116" t="n">
        <v>230600.0</v>
      </c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</row>
    <row r="52" spans="1:27" ht="28.155" customHeight="true">
      <c r="A52" s="85"/>
      <c r="B52" s="142"/>
      <c r="C52" s="100" t="s">
        <v>101</v>
      </c>
      <c r="D52" s="129" t="n">
        <v>168338.36</v>
      </c>
      <c r="E52" s="116" t="n">
        <v>230600.0</v>
      </c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</row>
    <row r="53" spans="1:27" ht="28.155" customHeight="true">
      <c r="A53" s="85"/>
      <c r="B53" s="142"/>
      <c r="C53" s="100" t="s">
        <v>102</v>
      </c>
      <c r="D53" s="129" t="n">
        <v>180456.48</v>
      </c>
      <c r="E53" s="116" t="n">
        <v>247200.0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</row>
    <row r="54" spans="1:27" ht="28.155" customHeight="true">
      <c r="A54" s="85"/>
      <c r="B54" s="142"/>
      <c r="C54" s="100" t="s">
        <v>103</v>
      </c>
      <c r="D54" s="129" t="n">
        <v>180456.48</v>
      </c>
      <c r="E54" s="116" t="n">
        <v>247200.0</v>
      </c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</row>
    <row r="55" spans="1:27" ht="36.0" customHeight="true">
      <c r="A55" s="85"/>
      <c r="B55" s="143"/>
      <c r="C55" s="144" t="s">
        <v>104</v>
      </c>
      <c r="D55" s="109"/>
      <c r="E55" s="110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</row>
    <row r="56" spans="1:27" ht="24.0" customHeight="true">
      <c r="A56" s="85"/>
      <c r="B56" s="92" t="s">
        <v>105</v>
      </c>
      <c r="C56" s="93"/>
      <c r="D56" s="93"/>
      <c r="E56" s="94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</row>
    <row r="57" spans="1:27" ht="24.0" customHeight="true">
      <c r="A57" s="85"/>
      <c r="B57" s="95" t="s">
        <v>48</v>
      </c>
      <c r="C57" s="97" t="s">
        <v>77</v>
      </c>
      <c r="D57" s="96" t="s">
        <v>50</v>
      </c>
      <c r="E57" s="135" t="s">
        <v>51</v>
      </c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</row>
    <row r="58" spans="1:27" ht="24.0" customHeight="true">
      <c r="A58" s="85"/>
      <c r="B58" s="139" t="s">
        <v>106</v>
      </c>
      <c r="C58" s="145" t="s">
        <v>107</v>
      </c>
      <c r="D58" s="146" t="n">
        <v>219400.8</v>
      </c>
      <c r="E58" s="147" t="n">
        <v>286800.0</v>
      </c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</row>
    <row r="59" spans="1:27" ht="24.0" customHeight="true">
      <c r="A59" s="85"/>
      <c r="B59" s="139"/>
      <c r="C59" s="148" t="s">
        <v>108</v>
      </c>
      <c r="D59" s="129" t="n">
        <v>230112.07</v>
      </c>
      <c r="E59" s="149" t="n">
        <v>300800.0</v>
      </c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</row>
    <row r="60" spans="1:27" ht="24.0" customHeight="true">
      <c r="A60" s="85"/>
      <c r="B60" s="139"/>
      <c r="C60" s="148" t="s">
        <v>109</v>
      </c>
      <c r="D60" s="150" t="n">
        <v>256886.29</v>
      </c>
      <c r="E60" s="149" t="n">
        <v>335800.0</v>
      </c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</row>
    <row r="61" spans="1:27" ht="24.0" customHeight="true">
      <c r="A61" s="85"/>
      <c r="B61" s="139"/>
      <c r="C61" s="148" t="s">
        <v>110</v>
      </c>
      <c r="D61" s="131" t="n">
        <v>259028.77</v>
      </c>
      <c r="E61" s="149" t="n">
        <v>338600.0</v>
      </c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</row>
    <row r="62" spans="1:27" ht="24.0" customHeight="true">
      <c r="A62" s="85"/>
      <c r="B62" s="139"/>
      <c r="C62" s="148" t="s">
        <v>111</v>
      </c>
      <c r="D62" s="129" t="n">
        <v>277542.69</v>
      </c>
      <c r="E62" s="149" t="n">
        <v>362800.0</v>
      </c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</row>
    <row r="63" spans="1:27" ht="24.0" customHeight="true">
      <c r="A63" s="85"/>
      <c r="B63" s="139"/>
      <c r="C63" s="148" t="s">
        <v>112</v>
      </c>
      <c r="D63" s="150" t="n">
        <v>279684.04</v>
      </c>
      <c r="E63" s="149" t="n">
        <v>365600.0</v>
      </c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</row>
    <row r="64" spans="1:27" ht="24.0" customHeight="true">
      <c r="A64" s="85"/>
      <c r="B64" s="139"/>
      <c r="C64" s="148" t="s">
        <v>113</v>
      </c>
      <c r="D64" s="129" t="n">
        <v>277542.69</v>
      </c>
      <c r="E64" s="149" t="n">
        <v>362800.0</v>
      </c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</row>
    <row r="65" spans="1:27" ht="24.0" customHeight="true">
      <c r="A65" s="85"/>
      <c r="B65" s="139"/>
      <c r="C65" s="148" t="s">
        <v>114</v>
      </c>
      <c r="D65" s="129" t="n">
        <v>279684.04</v>
      </c>
      <c r="E65" s="149" t="n">
        <v>365600.0</v>
      </c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</row>
    <row r="66" spans="1:27" ht="24.0" customHeight="true">
      <c r="A66" s="85"/>
      <c r="B66" s="139"/>
      <c r="C66" s="148" t="s">
        <v>115</v>
      </c>
      <c r="D66" s="150" t="n">
        <v>307375.82</v>
      </c>
      <c r="E66" s="149" t="n">
        <v>401800.0</v>
      </c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</row>
    <row r="67" spans="1:27" ht="24.0" customHeight="true">
      <c r="A67" s="85"/>
      <c r="B67" s="139"/>
      <c r="C67" s="148" t="s">
        <v>116</v>
      </c>
      <c r="D67" s="129" t="n">
        <v>309519.43</v>
      </c>
      <c r="E67" s="149" t="n">
        <v>404600.0</v>
      </c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</row>
    <row r="68" spans="1:27" ht="46.5" customHeight="true">
      <c r="A68" s="85"/>
      <c r="B68" s="139"/>
      <c r="C68" s="108" t="s">
        <v>117</v>
      </c>
      <c r="D68" s="109"/>
      <c r="E68" s="110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</row>
    <row r="69" spans="1:27" ht="24.0" customHeight="true">
      <c r="A69" s="151"/>
      <c r="B69" s="92" t="s">
        <v>118</v>
      </c>
      <c r="C69" s="93"/>
      <c r="D69" s="152"/>
      <c r="E69" s="94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</row>
    <row r="70" spans="1:27" ht="20.25" customHeight="true">
      <c r="A70" s="121"/>
      <c r="B70" s="153" t="s">
        <v>48</v>
      </c>
      <c r="C70" s="154" t="s">
        <v>49</v>
      </c>
      <c r="D70" s="155" t="s">
        <v>50</v>
      </c>
      <c r="E70" s="115" t="s">
        <v>64</v>
      </c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</row>
    <row r="71" spans="1:27" ht="24.0" customHeight="true">
      <c r="A71" s="121"/>
      <c r="B71" s="136" t="s">
        <v>119</v>
      </c>
      <c r="C71" s="156" t="s">
        <v>120</v>
      </c>
      <c r="D71" s="137" t="n">
        <v>327838.99</v>
      </c>
      <c r="E71" s="157" t="n">
        <v>409800.0</v>
      </c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</row>
    <row r="72" spans="1:27" ht="24.0" customHeight="true">
      <c r="A72" s="121"/>
      <c r="B72" s="139"/>
      <c r="C72" s="158" t="s">
        <v>121</v>
      </c>
      <c r="D72" s="159" t="n">
        <v>335840.52</v>
      </c>
      <c r="E72" s="157" t="n">
        <v>419800.0</v>
      </c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</row>
    <row r="73" spans="1:27" ht="24.0" customHeight="true">
      <c r="A73" s="121"/>
      <c r="B73" s="139"/>
      <c r="C73" s="158" t="s">
        <v>122</v>
      </c>
      <c r="D73" s="160" t="n">
        <v>327838.99</v>
      </c>
      <c r="E73" s="157" t="n">
        <v>409800.0</v>
      </c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</row>
    <row r="74" spans="1:27" ht="24.0" customHeight="true">
      <c r="A74" s="121"/>
      <c r="B74" s="139"/>
      <c r="C74" s="158" t="s">
        <v>123</v>
      </c>
      <c r="D74" s="160" t="n">
        <v>335840.52</v>
      </c>
      <c r="E74" s="157" t="n">
        <v>419800.0</v>
      </c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</row>
    <row r="75" spans="1:27" ht="24.0" customHeight="true">
      <c r="A75" s="121"/>
      <c r="B75" s="139"/>
      <c r="C75" s="158" t="s">
        <v>124</v>
      </c>
      <c r="D75" s="160" t="n">
        <v>351841.32</v>
      </c>
      <c r="E75" s="157" t="n">
        <v>439800.0</v>
      </c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</row>
    <row r="76" spans="1:27" ht="24.0" customHeight="true">
      <c r="A76" s="121"/>
      <c r="B76" s="139"/>
      <c r="C76" s="158" t="s">
        <v>125</v>
      </c>
      <c r="D76" s="160" t="n">
        <v>355840.39</v>
      </c>
      <c r="E76" s="157" t="n">
        <v>444800.0</v>
      </c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</row>
    <row r="77" spans="1:27" ht="24.0" customHeight="true">
      <c r="A77" s="121"/>
      <c r="B77" s="139"/>
      <c r="C77" s="158" t="s">
        <v>126</v>
      </c>
      <c r="D77" s="160" t="n">
        <v>351841.32</v>
      </c>
      <c r="E77" s="157" t="n">
        <v>439800.0</v>
      </c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</row>
    <row r="78" spans="1:27" ht="24.0" customHeight="true">
      <c r="A78" s="121"/>
      <c r="B78" s="139"/>
      <c r="C78" s="158" t="s">
        <v>127</v>
      </c>
      <c r="D78" s="160" t="n">
        <v>355840.39</v>
      </c>
      <c r="E78" s="157" t="n">
        <v>444800.0</v>
      </c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</row>
    <row r="79" spans="1:27" ht="24.0" customHeight="true">
      <c r="A79" s="121"/>
      <c r="B79" s="139"/>
      <c r="C79" s="158" t="s">
        <v>128</v>
      </c>
      <c r="D79" s="160" t="n">
        <v>375840.26</v>
      </c>
      <c r="E79" s="157" t="n">
        <v>469800.0</v>
      </c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</row>
    <row r="80" spans="1:27" ht="24.0" customHeight="true">
      <c r="A80" s="121"/>
      <c r="B80" s="139"/>
      <c r="C80" s="158" t="s">
        <v>129</v>
      </c>
      <c r="D80" s="160" t="n">
        <v>379839.33</v>
      </c>
      <c r="E80" s="157" t="n">
        <v>474800.0</v>
      </c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</row>
    <row r="81" spans="1:27" ht="24.0" customHeight="true">
      <c r="A81" s="121"/>
      <c r="B81" s="139"/>
      <c r="C81" s="158" t="s">
        <v>130</v>
      </c>
      <c r="D81" s="160" t="n">
        <v>375840.26</v>
      </c>
      <c r="E81" s="157" t="n">
        <v>469800.0</v>
      </c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</row>
    <row r="82" spans="1:27" ht="24.0" customHeight="true">
      <c r="A82" s="121"/>
      <c r="B82" s="139"/>
      <c r="C82" s="158" t="s">
        <v>131</v>
      </c>
      <c r="D82" s="160" t="n">
        <v>379839.33</v>
      </c>
      <c r="E82" s="157" t="n">
        <v>474800.0</v>
      </c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</row>
    <row r="83" spans="1:27" ht="24.0" customHeight="true">
      <c r="A83" s="121"/>
      <c r="B83" s="139"/>
      <c r="C83" s="158" t="s">
        <v>132</v>
      </c>
      <c r="D83" s="160" t="n">
        <v>405439.48</v>
      </c>
      <c r="E83" s="157" t="n">
        <v>506800.0</v>
      </c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</row>
    <row r="84" spans="1:27" ht="24.0" customHeight="true">
      <c r="A84" s="121"/>
      <c r="B84" s="139"/>
      <c r="C84" s="158" t="s">
        <v>133</v>
      </c>
      <c r="D84" s="160" t="n">
        <v>405439.48</v>
      </c>
      <c r="E84" s="157" t="n">
        <v>506800.0</v>
      </c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</row>
    <row r="85" spans="1:27" ht="24.0" customHeight="true">
      <c r="A85" s="121"/>
      <c r="B85" s="139"/>
      <c r="C85" s="161" t="s">
        <v>134</v>
      </c>
      <c r="D85" s="162" t="n">
        <v>435840.0</v>
      </c>
      <c r="E85" s="163" t="n">
        <v>544800.0</v>
      </c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</row>
    <row r="86" spans="1:27" ht="24.0" customHeight="true">
      <c r="A86" s="121"/>
      <c r="B86" s="139"/>
      <c r="C86" s="161" t="s">
        <v>135</v>
      </c>
      <c r="D86" s="162" t="n">
        <v>435840.0</v>
      </c>
      <c r="E86" s="163" t="n">
        <v>544800.0</v>
      </c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</row>
    <row r="87" spans="1:27" ht="24.0" customHeight="true">
      <c r="A87" s="121"/>
      <c r="B87" s="139"/>
      <c r="C87" s="161" t="s">
        <v>136</v>
      </c>
      <c r="D87" s="164" t="n">
        <f t="normal">E87*0.8</f>
        <v>523040</v>
      </c>
      <c r="E87" s="163" t="n">
        <v>653800.0</v>
      </c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</row>
    <row r="88" spans="1:27" ht="24.0" customHeight="true">
      <c r="A88" s="121"/>
      <c r="B88" s="139"/>
      <c r="C88" s="165" t="s">
        <v>137</v>
      </c>
      <c r="D88" s="164" t="n">
        <f t="normal">E88*0.8</f>
        <v>523040</v>
      </c>
      <c r="E88" s="163" t="n">
        <v>653800.0</v>
      </c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</row>
    <row r="89" spans="1:27" ht="66.75" customHeight="true">
      <c r="A89" s="121"/>
      <c r="B89" s="140"/>
      <c r="C89" s="166" t="s">
        <v>138</v>
      </c>
      <c r="D89" s="167"/>
      <c r="E89" s="168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</row>
    <row r="90" spans="1:27" ht="26.25" customHeight="true">
      <c r="A90" s="85"/>
      <c r="B90" s="169" t="s">
        <v>139</v>
      </c>
      <c r="C90" s="169"/>
      <c r="D90" s="169"/>
      <c r="E90" s="169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</row>
    <row r="91" spans="1:27">
      <c r="A91" s="85"/>
      <c r="B91" s="85"/>
      <c r="C91" s="85"/>
      <c r="D91" s="170"/>
      <c r="E91" s="170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</row>
    <row r="92" spans="1:27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</row>
    <row r="93" spans="1:27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</row>
    <row r="94" spans="1:27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</row>
    <row r="95" spans="1:27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</row>
    <row r="96" spans="1:27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</row>
    <row r="97" spans="1:27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</row>
    <row r="98" spans="1:27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</row>
    <row r="99" spans="1:27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</row>
    <row r="100" spans="1:27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</row>
    <row r="101" spans="1:27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</row>
    <row r="102" spans="1:27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</row>
    <row r="103" spans="1:27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</row>
    <row r="104" spans="1:27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</row>
    <row r="105" spans="1:27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</row>
    <row r="106" spans="1:27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</row>
    <row r="107" spans="1:27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</row>
    <row r="108" spans="1:27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</row>
    <row r="109" spans="1:27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</row>
    <row r="110" spans="1:27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</row>
    <row r="111" spans="1:27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</row>
    <row r="112" spans="1:27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</row>
    <row r="113" spans="1:27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</row>
    <row r="114" spans="1:27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</row>
    <row r="115" spans="1:27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</row>
    <row r="116" spans="1:27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</row>
    <row r="117" spans="1:27">
      <c r="A117" s="85"/>
      <c r="B117" s="85"/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</row>
    <row r="118" spans="1:27">
      <c r="A118" s="85"/>
      <c r="B118" s="85"/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</row>
    <row r="119" spans="1:27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</row>
    <row r="120" spans="1:27">
      <c r="A120" s="85"/>
      <c r="B120" s="85"/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</row>
    <row r="121" spans="1:27">
      <c r="A121" s="85"/>
      <c r="B121" s="85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</row>
    <row r="122" spans="1:27">
      <c r="A122" s="85"/>
      <c r="B122" s="85"/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</row>
    <row r="123" spans="1:27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</row>
    <row r="124" spans="1:27">
      <c r="A124" s="85"/>
      <c r="B124" s="85"/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</row>
    <row r="125" spans="1:27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</row>
    <row r="126" spans="1:27">
      <c r="A126" s="85"/>
      <c r="B126" s="85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</row>
    <row r="127" spans="1:27">
      <c r="A127" s="85"/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</row>
    <row r="128" spans="1:27">
      <c r="A128" s="85"/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</row>
    <row r="129" spans="1:27">
      <c r="A129" s="85"/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</row>
    <row r="130" spans="1:27">
      <c r="A130" s="85"/>
      <c r="B130" s="85"/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</row>
    <row r="131" spans="1:27">
      <c r="A131" s="85"/>
      <c r="B131" s="85"/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</row>
    <row r="132" spans="1:27">
      <c r="A132" s="85"/>
      <c r="B132" s="85"/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</row>
    <row r="133" spans="1:27">
      <c r="A133" s="85"/>
      <c r="B133" s="85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</row>
    <row r="134" spans="1:27">
      <c r="A134" s="85"/>
      <c r="B134" s="85"/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</row>
    <row r="135" spans="1:27">
      <c r="A135" s="85"/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</row>
    <row r="136" spans="1:27">
      <c r="A136" s="85"/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</row>
    <row r="137" spans="1:27">
      <c r="A137" s="85"/>
      <c r="B137" s="85"/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</row>
    <row r="138" spans="1:27">
      <c r="A138" s="85"/>
      <c r="B138" s="85"/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</row>
    <row r="139" spans="1:27">
      <c r="A139" s="85"/>
      <c r="B139" s="8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</row>
    <row r="140" spans="1:27">
      <c r="A140" s="85"/>
      <c r="B140" s="85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</row>
    <row r="141" spans="1:27">
      <c r="A141" s="85"/>
      <c r="B141" s="85"/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</row>
    <row r="142" spans="1:27">
      <c r="A142" s="85"/>
      <c r="B142" s="85"/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</row>
    <row r="143" spans="1:27">
      <c r="A143" s="85"/>
      <c r="B143" s="85"/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</row>
    <row r="144" spans="1:27">
      <c r="A144" s="85"/>
      <c r="B144" s="85"/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</row>
    <row r="145" spans="1:27">
      <c r="A145" s="85"/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</row>
    <row r="146" spans="1:27">
      <c r="A146" s="85"/>
      <c r="B146" s="85"/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</row>
    <row r="147" spans="1:27">
      <c r="A147" s="85"/>
      <c r="B147" s="85"/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</row>
    <row r="148" spans="1:27">
      <c r="A148" s="85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</row>
    <row r="149" spans="1:27">
      <c r="A149" s="85"/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</row>
    <row r="150" spans="1:27">
      <c r="A150" s="85"/>
      <c r="B150" s="85"/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</row>
    <row r="151" spans="1:27">
      <c r="A151" s="85"/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</row>
    <row r="152" spans="1:27">
      <c r="A152" s="85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</row>
    <row r="153" spans="1:27">
      <c r="A153" s="85"/>
      <c r="B153" s="85"/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</row>
    <row r="154" spans="1:27">
      <c r="A154" s="85"/>
      <c r="B154" s="85"/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</row>
    <row r="155" spans="1:27">
      <c r="A155" s="85"/>
      <c r="B155" s="85"/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</row>
    <row r="156" spans="1:27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</row>
    <row r="157" spans="1:27">
      <c r="A157" s="85"/>
      <c r="B157" s="85"/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</row>
    <row r="158" spans="1:27">
      <c r="A158" s="85"/>
      <c r="B158" s="85"/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</row>
    <row r="159" spans="1:27">
      <c r="A159" s="85"/>
      <c r="B159" s="85"/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</row>
    <row r="160" spans="1:27">
      <c r="A160" s="85"/>
      <c r="B160" s="85"/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</row>
    <row r="161" spans="1:27">
      <c r="A161" s="85"/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</row>
    <row r="162" spans="1:27">
      <c r="A162" s="85"/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</row>
    <row r="163" spans="1:27">
      <c r="A163" s="85"/>
      <c r="B163" s="85"/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</row>
    <row r="164" spans="1:27">
      <c r="A164" s="85"/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</row>
    <row r="165" spans="1:27">
      <c r="A165" s="85"/>
      <c r="B165" s="85"/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</row>
    <row r="166" spans="1:27">
      <c r="A166" s="85"/>
      <c r="B166" s="85"/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</row>
    <row r="167" spans="1:27">
      <c r="A167" s="85"/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</row>
    <row r="168" spans="1:27">
      <c r="A168" s="85"/>
      <c r="B168" s="85"/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</row>
    <row r="169" spans="1:27">
      <c r="A169" s="85"/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</row>
    <row r="170" spans="1:27">
      <c r="A170" s="85"/>
      <c r="B170" s="85"/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</row>
    <row r="171" spans="1:27">
      <c r="A171" s="85"/>
      <c r="B171" s="85"/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</row>
    <row r="172" spans="1:27">
      <c r="A172" s="85"/>
      <c r="B172" s="85"/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</row>
    <row r="173" spans="1:27">
      <c r="A173" s="85"/>
      <c r="B173" s="85"/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</row>
    <row r="174" spans="1:27">
      <c r="A174" s="85"/>
      <c r="B174" s="85"/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</row>
    <row r="175" spans="1:27">
      <c r="A175" s="85"/>
      <c r="B175" s="85"/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</row>
    <row r="176" spans="1:27">
      <c r="A176" s="85"/>
      <c r="B176" s="85"/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</row>
    <row r="177" spans="1:27">
      <c r="A177" s="85"/>
      <c r="B177" s="85"/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</row>
    <row r="178" spans="1:27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</row>
    <row r="179" spans="1:27">
      <c r="A179" s="85"/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</row>
    <row r="180" spans="1:27">
      <c r="A180" s="85"/>
      <c r="B180" s="85"/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</row>
    <row r="181" spans="1:27">
      <c r="A181" s="85"/>
      <c r="B181" s="85"/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</row>
    <row r="182" spans="1:27">
      <c r="A182" s="85"/>
      <c r="B182" s="85"/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</row>
    <row r="183" spans="1:27">
      <c r="A183" s="85"/>
      <c r="B183" s="85"/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</row>
    <row r="184" spans="1:27">
      <c r="A184" s="85"/>
      <c r="B184" s="85"/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</row>
    <row r="185" spans="1:27">
      <c r="A185" s="85"/>
      <c r="B185" s="85"/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</row>
    <row r="186" spans="1:27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</row>
    <row r="187" spans="1:27">
      <c r="A187" s="85"/>
      <c r="B187" s="85"/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</row>
    <row r="188" spans="1:27">
      <c r="A188" s="85"/>
      <c r="B188" s="85"/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</row>
    <row r="189" spans="1:27">
      <c r="A189" s="85"/>
      <c r="B189" s="85"/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</row>
    <row r="190" spans="1:27">
      <c r="A190" s="85"/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</row>
    <row r="191" spans="1:27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</row>
    <row r="192" spans="1:27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</row>
    <row r="193" spans="1:27">
      <c r="A193" s="85"/>
      <c r="B193" s="85"/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</row>
    <row r="194" spans="1:27">
      <c r="A194" s="85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</row>
    <row r="195" spans="1:27">
      <c r="A195" s="85"/>
      <c r="B195" s="85"/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</row>
    <row r="196" spans="1:27">
      <c r="A196" s="85"/>
      <c r="B196" s="85"/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</row>
    <row r="197" spans="1:27">
      <c r="A197" s="85"/>
      <c r="B197" s="85"/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</row>
    <row r="198" spans="1:27">
      <c r="A198" s="85"/>
      <c r="B198" s="85"/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</row>
    <row r="199" spans="1:27">
      <c r="A199" s="85"/>
      <c r="B199" s="85"/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</row>
    <row r="200" spans="1:27">
      <c r="A200" s="85"/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</row>
  </sheetData>
  <mergeCells count="28">
    <mergeCell ref="B56:E56"/>
    <mergeCell ref="C68:E68"/>
    <mergeCell ref="B69:E69"/>
    <mergeCell ref="C89:E89"/>
    <mergeCell ref="B90:E90"/>
    <mergeCell ref="B58:B68"/>
    <mergeCell ref="B71:B89"/>
    <mergeCell ref="C39:E39"/>
    <mergeCell ref="B40:E40"/>
    <mergeCell ref="C48:E48"/>
    <mergeCell ref="C55:E55"/>
    <mergeCell ref="B31:B39"/>
    <mergeCell ref="B42:B48"/>
    <mergeCell ref="B49:B55"/>
    <mergeCell ref="B6:E6"/>
    <mergeCell ref="C16:E16"/>
    <mergeCell ref="B17:E17"/>
    <mergeCell ref="C28:E28"/>
    <mergeCell ref="B29:E29"/>
    <mergeCell ref="B14:B16"/>
    <mergeCell ref="B19:B28"/>
    <mergeCell ref="B8:B13"/>
    <mergeCell ref="C13:E13"/>
    <mergeCell ref="B1:E1"/>
    <mergeCell ref="B2:E2"/>
    <mergeCell ref="B3:E3"/>
    <mergeCell ref="B4:E4"/>
    <mergeCell ref="B5:E5"/>
  </mergeCells>
</worksheet>
</file>

<file path=xl/worksheets/sheet3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2771084337349397" customWidth="true"/>
    <col min="2" max="2" width="15.056626506024095" customWidth="true"/>
    <col min="3" max="3" width="38.02289156626505" customWidth="true"/>
    <col min="4" max="4" width="12.843373493975902" customWidth="true"/>
    <col min="5" max="5" width="8.250602409638555" customWidth="true"/>
    <col min="6" max="6" width="11.228915662650602" customWidth="true"/>
    <col min="7" max="7" width="12.843373493975902" customWidth="true"/>
    <col min="8" max="8" width="13.354216867469878" customWidth="true"/>
    <col min="9" max="9" width="10.36144578313253" customWidth="true"/>
    <col min="10" max="10" width="9.697590361445782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6"/>
      <c r="B1" s="27"/>
      <c r="C1" s="27"/>
      <c r="D1" s="171"/>
      <c r="E1" s="171"/>
      <c r="F1" s="172"/>
      <c r="G1" s="171"/>
      <c r="H1" s="2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8.5" customHeight="true">
      <c r="A2" s="26"/>
      <c r="B2" s="88" t="s">
        <v>140</v>
      </c>
      <c r="C2" s="88"/>
      <c r="D2" s="88"/>
      <c r="E2" s="88"/>
      <c r="F2" s="88"/>
      <c r="G2" s="88"/>
      <c r="H2" s="88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1.75" customHeight="true">
      <c r="A3" s="26"/>
      <c r="B3" s="173" t="s">
        <v>141</v>
      </c>
      <c r="C3" s="173"/>
      <c r="D3" s="173"/>
      <c r="E3" s="173"/>
      <c r="F3" s="173"/>
      <c r="G3" s="173"/>
      <c r="H3" s="173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60.0" customHeight="true">
      <c r="A4" s="26"/>
      <c r="B4" s="174" t="s">
        <v>142</v>
      </c>
      <c r="C4" s="174"/>
      <c r="D4" s="174"/>
      <c r="E4" s="174"/>
      <c r="F4" s="174"/>
      <c r="G4" s="174"/>
      <c r="H4" s="174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51.75" customHeight="true">
      <c r="A5" s="26"/>
      <c r="B5" s="175" t="s">
        <v>143</v>
      </c>
      <c r="C5" s="175"/>
      <c r="D5" s="175"/>
      <c r="E5" s="175"/>
      <c r="F5" s="175"/>
      <c r="G5" s="175"/>
      <c r="H5" s="175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32.25" customHeight="true">
      <c r="A6" s="26"/>
      <c r="B6" s="176" t="s">
        <v>48</v>
      </c>
      <c r="C6" s="177" t="s">
        <v>144</v>
      </c>
      <c r="D6" s="178" t="s">
        <v>51</v>
      </c>
      <c r="E6" s="179" t="s">
        <v>145</v>
      </c>
      <c r="F6" s="178" t="s">
        <v>146</v>
      </c>
      <c r="G6" s="180" t="s">
        <v>147</v>
      </c>
      <c r="H6" s="181" t="s">
        <v>148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3.25" customHeight="true">
      <c r="A7" s="182"/>
      <c r="B7" s="183" t="s">
        <v>149</v>
      </c>
      <c r="C7" s="184" t="s">
        <v>150</v>
      </c>
      <c r="D7" s="185" t="n">
        <v>286900.0</v>
      </c>
      <c r="E7" s="186" t="n">
        <v>0.22</v>
      </c>
      <c r="F7" s="125" t="n">
        <v>223782.51</v>
      </c>
      <c r="G7" s="187" t="n">
        <f t="normal">F7-500</f>
        <v>223282.51</v>
      </c>
      <c r="H7" s="188" t="s">
        <v>151</v>
      </c>
      <c r="I7" s="189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</row>
    <row r="8" spans="1:27" ht="23.25" customHeight="true">
      <c r="A8" s="182"/>
      <c r="B8" s="190"/>
      <c r="C8" s="191" t="s">
        <v>152</v>
      </c>
      <c r="D8" s="192" t="n">
        <v>302900.0</v>
      </c>
      <c r="E8" s="186" t="n">
        <v>0.22</v>
      </c>
      <c r="F8" s="129" t="n">
        <v>236263.07</v>
      </c>
      <c r="G8" s="193" t="n">
        <f t="normal">F8-500</f>
        <v>235763.07</v>
      </c>
      <c r="H8" s="194"/>
      <c r="I8" s="189"/>
      <c r="J8" s="195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</row>
    <row r="9" spans="1:27" ht="23.25" customHeight="true">
      <c r="A9" s="182"/>
      <c r="B9" s="190"/>
      <c r="C9" s="191" t="s">
        <v>153</v>
      </c>
      <c r="D9" s="192" t="n">
        <v>335800.0</v>
      </c>
      <c r="E9" s="186" t="n">
        <v>0.22</v>
      </c>
      <c r="F9" s="129" t="n">
        <v>261925.28</v>
      </c>
      <c r="G9" s="193" t="n">
        <f t="normal">F9-500</f>
        <v>261425.28</v>
      </c>
      <c r="H9" s="194"/>
      <c r="I9" s="189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</row>
    <row r="10" spans="1:27" ht="23.25" customHeight="true">
      <c r="A10" s="182"/>
      <c r="B10" s="190"/>
      <c r="C10" s="191" t="s">
        <v>154</v>
      </c>
      <c r="D10" s="192" t="n">
        <v>335800.0</v>
      </c>
      <c r="E10" s="186" t="n">
        <v>0.22</v>
      </c>
      <c r="F10" s="129" t="n">
        <v>261925.28</v>
      </c>
      <c r="G10" s="193" t="n">
        <f t="normal">F10-500</f>
        <v>261425.28</v>
      </c>
      <c r="H10" s="194"/>
      <c r="I10" s="189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</row>
    <row r="11" spans="1:27" ht="23.25" customHeight="true">
      <c r="A11" s="182"/>
      <c r="B11" s="190"/>
      <c r="C11" s="196" t="s">
        <v>155</v>
      </c>
      <c r="D11" s="197" t="n">
        <v>379900.0</v>
      </c>
      <c r="E11" s="198" t="n">
        <v>0.22</v>
      </c>
      <c r="F11" s="131" t="n">
        <v>296323.46</v>
      </c>
      <c r="G11" s="193" t="n">
        <f t="normal">F11-500</f>
        <v>295823.46</v>
      </c>
      <c r="H11" s="194"/>
      <c r="I11" s="189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</row>
    <row r="12" spans="1:27" ht="44.25" customHeight="true">
      <c r="A12" s="182"/>
      <c r="B12" s="190"/>
      <c r="C12" s="199" t="s">
        <v>156</v>
      </c>
      <c r="D12" s="200"/>
      <c r="E12" s="200"/>
      <c r="F12" s="200"/>
      <c r="G12" s="201"/>
      <c r="H12" s="194"/>
      <c r="I12" s="189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</row>
    <row r="13" spans="1:27" ht="33.0" customHeight="true">
      <c r="A13" s="182"/>
      <c r="B13" s="190"/>
      <c r="C13" s="202" t="s">
        <v>157</v>
      </c>
      <c r="D13" s="203"/>
      <c r="E13" s="203"/>
      <c r="F13" s="203"/>
      <c r="G13" s="203"/>
      <c r="H13" s="194"/>
      <c r="I13" s="189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>
      <c r="A14" s="182"/>
      <c r="B14" s="190"/>
      <c r="C14" s="204" t="s">
        <v>158</v>
      </c>
      <c r="D14" s="205" t="s">
        <v>159</v>
      </c>
      <c r="E14" s="206" t="s">
        <v>160</v>
      </c>
      <c r="F14" s="207" t="s">
        <v>161</v>
      </c>
      <c r="G14" s="208" t="s">
        <v>162</v>
      </c>
      <c r="H14" s="194"/>
      <c r="I14" s="189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>
      <c r="A15" s="182"/>
      <c r="B15" s="190"/>
      <c r="C15" s="209"/>
      <c r="D15" s="210" t="s">
        <v>163</v>
      </c>
      <c r="E15" s="211" t="n">
        <v>12.0</v>
      </c>
      <c r="F15" s="212" t="n">
        <v>0.3</v>
      </c>
      <c r="G15" s="213" t="n">
        <v>0.0</v>
      </c>
      <c r="H15" s="194"/>
      <c r="I15" s="189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</row>
    <row r="16" spans="1:27">
      <c r="A16" s="182"/>
      <c r="B16" s="190"/>
      <c r="C16" s="209"/>
      <c r="D16" s="214"/>
      <c r="E16" s="211" t="n">
        <v>24.0</v>
      </c>
      <c r="F16" s="212" t="n">
        <v>0.5</v>
      </c>
      <c r="G16" s="215"/>
      <c r="H16" s="194"/>
      <c r="I16" s="189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>
      <c r="A17" s="182"/>
      <c r="B17" s="190"/>
      <c r="C17" s="209"/>
      <c r="D17" s="214"/>
      <c r="E17" s="211" t="n">
        <v>36.0</v>
      </c>
      <c r="F17" s="212" t="s">
        <v>164</v>
      </c>
      <c r="G17" s="215"/>
      <c r="H17" s="194"/>
      <c r="I17" s="189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</row>
    <row r="18" spans="1:27">
      <c r="A18" s="182"/>
      <c r="B18" s="190"/>
      <c r="C18" s="209"/>
      <c r="D18" s="210" t="s">
        <v>165</v>
      </c>
      <c r="E18" s="211" t="n">
        <v>24.0</v>
      </c>
      <c r="F18" s="212" t="n">
        <v>0.3</v>
      </c>
      <c r="G18" s="216" t="n">
        <v>0.02</v>
      </c>
      <c r="H18" s="194"/>
      <c r="I18" s="189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</row>
    <row r="19" spans="1:27">
      <c r="A19" s="182"/>
      <c r="B19" s="190"/>
      <c r="C19" s="209"/>
      <c r="D19" s="214"/>
      <c r="E19" s="211" t="n">
        <v>36.0</v>
      </c>
      <c r="F19" s="212" t="n">
        <v>0.3</v>
      </c>
      <c r="G19" s="216" t="n">
        <v>0.022</v>
      </c>
      <c r="H19" s="194"/>
      <c r="I19" s="189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27">
      <c r="A20" s="182"/>
      <c r="B20" s="190"/>
      <c r="C20" s="209"/>
      <c r="D20" s="214"/>
      <c r="E20" s="211" t="n">
        <v>48.0</v>
      </c>
      <c r="F20" s="212" t="n">
        <v>0.3</v>
      </c>
      <c r="G20" s="216" t="n">
        <v>0.071</v>
      </c>
      <c r="H20" s="194"/>
      <c r="I20" s="189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</row>
    <row r="21" spans="1:27">
      <c r="A21" s="182"/>
      <c r="B21" s="190"/>
      <c r="C21" s="209"/>
      <c r="D21" s="217"/>
      <c r="E21" s="218" t="n">
        <v>60.0</v>
      </c>
      <c r="F21" s="212" t="n">
        <v>0.3</v>
      </c>
      <c r="G21" s="219" t="n">
        <v>0.1225</v>
      </c>
      <c r="H21" s="194"/>
      <c r="I21" s="189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</row>
    <row r="22" spans="1:27">
      <c r="A22" s="182"/>
      <c r="B22" s="190"/>
      <c r="C22" s="204" t="s">
        <v>166</v>
      </c>
      <c r="D22" s="210" t="s">
        <v>159</v>
      </c>
      <c r="E22" s="206" t="s">
        <v>160</v>
      </c>
      <c r="F22" s="207" t="s">
        <v>161</v>
      </c>
      <c r="G22" s="220" t="s">
        <v>162</v>
      </c>
      <c r="H22" s="194"/>
      <c r="I22" s="189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</row>
    <row r="23" spans="1:27">
      <c r="A23" s="182"/>
      <c r="B23" s="190"/>
      <c r="C23" s="209"/>
      <c r="D23" s="210" t="s">
        <v>163</v>
      </c>
      <c r="E23" s="211" t="n">
        <v>12.0</v>
      </c>
      <c r="F23" s="212" t="n">
        <v>0.3</v>
      </c>
      <c r="G23" s="213" t="n">
        <v>0.0</v>
      </c>
      <c r="H23" s="194"/>
      <c r="I23" s="189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1:27">
      <c r="A24" s="182"/>
      <c r="B24" s="190"/>
      <c r="C24" s="209"/>
      <c r="D24" s="214"/>
      <c r="E24" s="211" t="n">
        <v>24.0</v>
      </c>
      <c r="F24" s="212" t="n">
        <v>0.5</v>
      </c>
      <c r="G24" s="215"/>
      <c r="H24" s="194"/>
      <c r="I24" s="189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7">
      <c r="A25" s="182"/>
      <c r="B25" s="190"/>
      <c r="C25" s="209"/>
      <c r="D25" s="214"/>
      <c r="E25" s="211" t="n">
        <v>36.0</v>
      </c>
      <c r="F25" s="212" t="s">
        <v>164</v>
      </c>
      <c r="G25" s="215"/>
      <c r="H25" s="194"/>
      <c r="I25" s="189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>
      <c r="A26" s="182"/>
      <c r="B26" s="190"/>
      <c r="C26" s="209"/>
      <c r="D26" s="210" t="s">
        <v>165</v>
      </c>
      <c r="E26" s="211" t="n">
        <v>24.0</v>
      </c>
      <c r="F26" s="212" t="n">
        <v>0.3</v>
      </c>
      <c r="G26" s="216" t="n">
        <v>0.03</v>
      </c>
      <c r="H26" s="194"/>
      <c r="I26" s="189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</row>
    <row r="27" spans="1:27">
      <c r="A27" s="182"/>
      <c r="B27" s="190"/>
      <c r="C27" s="209"/>
      <c r="D27" s="214"/>
      <c r="E27" s="211" t="n">
        <v>36.0</v>
      </c>
      <c r="F27" s="212" t="n">
        <v>0.3</v>
      </c>
      <c r="G27" s="216" t="n">
        <v>0.055</v>
      </c>
      <c r="H27" s="194"/>
      <c r="I27" s="189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</row>
    <row r="28" spans="1:27">
      <c r="A28" s="182"/>
      <c r="B28" s="190"/>
      <c r="C28" s="209"/>
      <c r="D28" s="214"/>
      <c r="E28" s="211" t="n">
        <v>48.0</v>
      </c>
      <c r="F28" s="212" t="n">
        <v>0.3</v>
      </c>
      <c r="G28" s="216" t="n">
        <v>0.14</v>
      </c>
      <c r="H28" s="194"/>
      <c r="I28" s="189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7">
      <c r="A29" s="182"/>
      <c r="B29" s="190"/>
      <c r="C29" s="209"/>
      <c r="D29" s="217"/>
      <c r="E29" s="218" t="n">
        <v>60.0</v>
      </c>
      <c r="F29" s="212" t="n">
        <v>0.3</v>
      </c>
      <c r="G29" s="219" t="n">
        <v>0.2</v>
      </c>
      <c r="H29" s="194"/>
      <c r="I29" s="189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</row>
    <row r="30" spans="1:27">
      <c r="A30" s="182"/>
      <c r="B30" s="190"/>
      <c r="C30" s="204" t="s">
        <v>167</v>
      </c>
      <c r="D30" s="210" t="s">
        <v>159</v>
      </c>
      <c r="E30" s="206" t="s">
        <v>160</v>
      </c>
      <c r="F30" s="207" t="s">
        <v>161</v>
      </c>
      <c r="G30" s="220" t="s">
        <v>162</v>
      </c>
      <c r="H30" s="194"/>
      <c r="I30" s="189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</row>
    <row r="31" spans="1:27">
      <c r="A31" s="182"/>
      <c r="B31" s="190"/>
      <c r="C31" s="209"/>
      <c r="D31" s="210" t="s">
        <v>163</v>
      </c>
      <c r="E31" s="211" t="n">
        <v>12.0</v>
      </c>
      <c r="F31" s="212" t="n">
        <v>0.3</v>
      </c>
      <c r="G31" s="213" t="n">
        <v>0.0</v>
      </c>
      <c r="H31" s="194"/>
      <c r="I31" s="189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</row>
    <row r="32" spans="1:27">
      <c r="A32" s="182"/>
      <c r="B32" s="190"/>
      <c r="C32" s="209"/>
      <c r="D32" s="214"/>
      <c r="E32" s="211" t="n">
        <v>24.0</v>
      </c>
      <c r="F32" s="212" t="n">
        <v>0.5</v>
      </c>
      <c r="G32" s="215"/>
      <c r="H32" s="194"/>
      <c r="I32" s="189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</row>
    <row r="33" spans="1:27">
      <c r="A33" s="182"/>
      <c r="B33" s="190"/>
      <c r="C33" s="209"/>
      <c r="D33" s="214"/>
      <c r="E33" s="211" t="n">
        <v>36.0</v>
      </c>
      <c r="F33" s="212" t="s">
        <v>164</v>
      </c>
      <c r="G33" s="215"/>
      <c r="H33" s="194"/>
      <c r="I33" s="189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</row>
    <row r="34" spans="1:27">
      <c r="A34" s="182"/>
      <c r="B34" s="190"/>
      <c r="C34" s="209"/>
      <c r="D34" s="210" t="s">
        <v>165</v>
      </c>
      <c r="E34" s="211" t="n">
        <v>24.0</v>
      </c>
      <c r="F34" s="212" t="n">
        <v>0.3</v>
      </c>
      <c r="G34" s="216" t="n">
        <v>0.03</v>
      </c>
      <c r="H34" s="194"/>
      <c r="I34" s="189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1:27">
      <c r="A35" s="182"/>
      <c r="B35" s="190"/>
      <c r="C35" s="209"/>
      <c r="D35" s="214"/>
      <c r="E35" s="211" t="n">
        <v>36.0</v>
      </c>
      <c r="F35" s="212" t="n">
        <v>0.3</v>
      </c>
      <c r="G35" s="216" t="n">
        <v>0.06</v>
      </c>
      <c r="H35" s="194"/>
      <c r="I35" s="189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1:27">
      <c r="A36" s="182"/>
      <c r="B36" s="190"/>
      <c r="C36" s="209"/>
      <c r="D36" s="214"/>
      <c r="E36" s="211" t="n">
        <v>48.0</v>
      </c>
      <c r="F36" s="212" t="n">
        <v>0.3</v>
      </c>
      <c r="G36" s="216" t="n">
        <v>0.12</v>
      </c>
      <c r="H36" s="194"/>
      <c r="I36" s="189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1:27">
      <c r="A37" s="182"/>
      <c r="B37" s="221"/>
      <c r="C37" s="222"/>
      <c r="D37" s="217"/>
      <c r="E37" s="218" t="n">
        <v>60.0</v>
      </c>
      <c r="F37" s="223" t="n">
        <v>0.3</v>
      </c>
      <c r="G37" s="219" t="n">
        <v>0.18</v>
      </c>
      <c r="H37" s="224"/>
      <c r="I37" s="189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1:27" ht="23.25" customHeight="true">
      <c r="A38" s="225"/>
      <c r="B38" s="183" t="s">
        <v>168</v>
      </c>
      <c r="C38" s="184" t="s">
        <v>169</v>
      </c>
      <c r="D38" s="185" t="n">
        <v>264800.0</v>
      </c>
      <c r="E38" s="226" t="n">
        <v>0.24</v>
      </c>
      <c r="F38" s="125" t="n">
        <v>201248.55</v>
      </c>
      <c r="G38" s="227" t="n">
        <f t="normal">F38-500</f>
        <v>200748.55</v>
      </c>
      <c r="H38" s="188" t="s">
        <v>170</v>
      </c>
      <c r="I38" s="189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</row>
    <row r="39" spans="1:27" ht="23.25" customHeight="true">
      <c r="A39" s="225"/>
      <c r="B39" s="228"/>
      <c r="C39" s="191" t="s">
        <v>171</v>
      </c>
      <c r="D39" s="192" t="n">
        <v>267800.0</v>
      </c>
      <c r="E39" s="186" t="n">
        <v>0.24</v>
      </c>
      <c r="F39" s="129" t="n">
        <v>203528.4</v>
      </c>
      <c r="G39" s="229" t="n">
        <f t="normal">F39-500</f>
        <v>203028.4</v>
      </c>
      <c r="H39" s="230"/>
      <c r="I39" s="189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</row>
    <row r="40" spans="1:27" ht="23.25" customHeight="true">
      <c r="A40" s="225"/>
      <c r="B40" s="228"/>
      <c r="C40" s="191" t="s">
        <v>172</v>
      </c>
      <c r="D40" s="192" t="n">
        <v>354800.0</v>
      </c>
      <c r="E40" s="186" t="n">
        <v>0.27</v>
      </c>
      <c r="F40" s="129" t="n">
        <v>259004.79</v>
      </c>
      <c r="G40" s="229" t="n">
        <f t="normal">F40-500</f>
        <v>258504.79</v>
      </c>
      <c r="H40" s="230"/>
      <c r="I40" s="189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</row>
    <row r="41" spans="1:27" ht="41.25" customHeight="true">
      <c r="A41" s="225"/>
      <c r="B41" s="231"/>
      <c r="C41" s="232" t="s">
        <v>173</v>
      </c>
      <c r="D41" s="233"/>
      <c r="E41" s="233"/>
      <c r="F41" s="233"/>
      <c r="G41" s="234"/>
      <c r="H41" s="230"/>
      <c r="I41" s="189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</row>
    <row r="42" spans="1:27" ht="23.25" customHeight="true">
      <c r="A42" s="225"/>
      <c r="B42" s="235" t="s">
        <v>174</v>
      </c>
      <c r="C42" s="191" t="s">
        <v>175</v>
      </c>
      <c r="D42" s="192" t="n">
        <v>282800.0</v>
      </c>
      <c r="E42" s="236" t="n">
        <v>0.24</v>
      </c>
      <c r="F42" s="129" t="n">
        <v>214929.24</v>
      </c>
      <c r="G42" s="229" t="n">
        <f t="normal">F42-500</f>
        <v>214429.24</v>
      </c>
      <c r="H42" s="230"/>
      <c r="I42" s="189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</row>
    <row r="43" spans="1:27" ht="23.25" customHeight="true">
      <c r="A43" s="225"/>
      <c r="B43" s="237"/>
      <c r="C43" s="191" t="s">
        <v>176</v>
      </c>
      <c r="D43" s="192" t="n">
        <v>318800.0</v>
      </c>
      <c r="E43" s="186" t="n">
        <v>0.24</v>
      </c>
      <c r="F43" s="129" t="n">
        <v>242289.03</v>
      </c>
      <c r="G43" s="229" t="n">
        <f t="normal">F43-500</f>
        <v>241789.03</v>
      </c>
      <c r="H43" s="230"/>
      <c r="I43" s="189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</row>
    <row r="44" spans="1:27" ht="23.25" customHeight="true">
      <c r="A44" s="225"/>
      <c r="B44" s="237"/>
      <c r="C44" s="191" t="s">
        <v>177</v>
      </c>
      <c r="D44" s="192" t="n">
        <v>318800.0</v>
      </c>
      <c r="E44" s="186" t="n">
        <v>0.24</v>
      </c>
      <c r="F44" s="129" t="n">
        <v>242289.03</v>
      </c>
      <c r="G44" s="229" t="n">
        <f t="normal">F44-500</f>
        <v>241789.03</v>
      </c>
      <c r="H44" s="230"/>
      <c r="I44" s="189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</row>
    <row r="45" spans="1:27" ht="35.152499999999996" customHeight="true">
      <c r="A45" s="225"/>
      <c r="B45" s="237"/>
      <c r="C45" s="238" t="s">
        <v>178</v>
      </c>
      <c r="D45" s="239"/>
      <c r="E45" s="239"/>
      <c r="F45" s="239"/>
      <c r="G45" s="240"/>
      <c r="H45" s="230"/>
      <c r="I45" s="189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1:27">
      <c r="A46" s="225"/>
      <c r="B46" s="241" t="s">
        <v>179</v>
      </c>
      <c r="C46" s="204" t="s">
        <v>180</v>
      </c>
      <c r="D46" s="205" t="s">
        <v>159</v>
      </c>
      <c r="E46" s="206" t="s">
        <v>160</v>
      </c>
      <c r="F46" s="207" t="s">
        <v>161</v>
      </c>
      <c r="G46" s="242" t="s">
        <v>162</v>
      </c>
      <c r="H46" s="230"/>
      <c r="I46" s="189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1:27">
      <c r="A47" s="225"/>
      <c r="B47" s="228"/>
      <c r="C47" s="209"/>
      <c r="D47" s="210" t="s">
        <v>163</v>
      </c>
      <c r="E47" s="211" t="n">
        <v>12.0</v>
      </c>
      <c r="F47" s="212" t="n">
        <v>0.3</v>
      </c>
      <c r="G47" s="213" t="n">
        <v>0.0</v>
      </c>
      <c r="H47" s="230"/>
      <c r="I47" s="18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  <row r="48" spans="1:27">
      <c r="A48" s="225"/>
      <c r="B48" s="228"/>
      <c r="C48" s="209"/>
      <c r="D48" s="214"/>
      <c r="E48" s="211" t="n">
        <v>24.0</v>
      </c>
      <c r="F48" s="212" t="n">
        <v>0.5</v>
      </c>
      <c r="G48" s="215"/>
      <c r="H48" s="230"/>
      <c r="I48" s="189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</row>
    <row r="49" spans="1:27">
      <c r="A49" s="225"/>
      <c r="B49" s="228"/>
      <c r="C49" s="209"/>
      <c r="D49" s="214"/>
      <c r="E49" s="211" t="n">
        <v>36.0</v>
      </c>
      <c r="F49" s="212" t="s">
        <v>164</v>
      </c>
      <c r="G49" s="215"/>
      <c r="H49" s="230"/>
      <c r="I49" s="189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1:27">
      <c r="A50" s="225"/>
      <c r="B50" s="228"/>
      <c r="C50" s="209"/>
      <c r="D50" s="210" t="s">
        <v>165</v>
      </c>
      <c r="E50" s="211" t="n">
        <v>24.0</v>
      </c>
      <c r="F50" s="212" t="n">
        <v>0.3</v>
      </c>
      <c r="G50" s="216" t="n">
        <v>0.02</v>
      </c>
      <c r="H50" s="230"/>
      <c r="I50" s="189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>
      <c r="A51" s="225"/>
      <c r="B51" s="228"/>
      <c r="C51" s="209"/>
      <c r="D51" s="214"/>
      <c r="E51" s="211" t="n">
        <v>36.0</v>
      </c>
      <c r="F51" s="212" t="n">
        <v>0.3</v>
      </c>
      <c r="G51" s="216" t="n">
        <v>0.022</v>
      </c>
      <c r="H51" s="230"/>
      <c r="I51" s="189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</row>
    <row r="52" spans="1:27">
      <c r="A52" s="225"/>
      <c r="B52" s="228"/>
      <c r="C52" s="209"/>
      <c r="D52" s="214"/>
      <c r="E52" s="211" t="n">
        <v>48.0</v>
      </c>
      <c r="F52" s="212" t="n">
        <v>0.3</v>
      </c>
      <c r="G52" s="216" t="n">
        <v>0.071</v>
      </c>
      <c r="H52" s="230"/>
      <c r="I52" s="189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1:27">
      <c r="A53" s="225"/>
      <c r="B53" s="228"/>
      <c r="C53" s="209"/>
      <c r="D53" s="217"/>
      <c r="E53" s="218" t="n">
        <v>60.0</v>
      </c>
      <c r="F53" s="212" t="n">
        <v>0.3</v>
      </c>
      <c r="G53" s="219" t="n">
        <v>0.1225</v>
      </c>
      <c r="H53" s="230"/>
      <c r="I53" s="189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1:27">
      <c r="A54" s="225"/>
      <c r="B54" s="228"/>
      <c r="C54" s="204" t="s">
        <v>181</v>
      </c>
      <c r="D54" s="210" t="s">
        <v>159</v>
      </c>
      <c r="E54" s="206" t="s">
        <v>160</v>
      </c>
      <c r="F54" s="207" t="s">
        <v>161</v>
      </c>
      <c r="G54" s="243" t="s">
        <v>162</v>
      </c>
      <c r="H54" s="230"/>
      <c r="I54" s="189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>
      <c r="A55" s="225"/>
      <c r="B55" s="228"/>
      <c r="C55" s="209"/>
      <c r="D55" s="210" t="s">
        <v>163</v>
      </c>
      <c r="E55" s="211" t="n">
        <v>12.0</v>
      </c>
      <c r="F55" s="212" t="n">
        <v>0.3</v>
      </c>
      <c r="G55" s="213" t="n">
        <v>0.0</v>
      </c>
      <c r="H55" s="230"/>
      <c r="I55" s="189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>
      <c r="A56" s="225"/>
      <c r="B56" s="228"/>
      <c r="C56" s="209"/>
      <c r="D56" s="214"/>
      <c r="E56" s="211" t="n">
        <v>24.0</v>
      </c>
      <c r="F56" s="212" t="n">
        <v>0.5</v>
      </c>
      <c r="G56" s="215"/>
      <c r="H56" s="230"/>
      <c r="I56" s="189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>
      <c r="A57" s="225"/>
      <c r="B57" s="228"/>
      <c r="C57" s="209"/>
      <c r="D57" s="214"/>
      <c r="E57" s="211" t="n">
        <v>36.0</v>
      </c>
      <c r="F57" s="212" t="s">
        <v>164</v>
      </c>
      <c r="G57" s="215"/>
      <c r="H57" s="230"/>
      <c r="I57" s="189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>
      <c r="A58" s="225"/>
      <c r="B58" s="228"/>
      <c r="C58" s="209"/>
      <c r="D58" s="210" t="s">
        <v>165</v>
      </c>
      <c r="E58" s="211" t="n">
        <v>24.0</v>
      </c>
      <c r="F58" s="212" t="n">
        <v>0.3</v>
      </c>
      <c r="G58" s="216" t="n">
        <v>0.03</v>
      </c>
      <c r="H58" s="230"/>
      <c r="I58" s="189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>
      <c r="A59" s="225"/>
      <c r="B59" s="228"/>
      <c r="C59" s="209"/>
      <c r="D59" s="214"/>
      <c r="E59" s="211" t="n">
        <v>36.0</v>
      </c>
      <c r="F59" s="212" t="n">
        <v>0.3</v>
      </c>
      <c r="G59" s="216" t="n">
        <v>0.055</v>
      </c>
      <c r="H59" s="230"/>
      <c r="I59" s="189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>
      <c r="A60" s="225"/>
      <c r="B60" s="228"/>
      <c r="C60" s="209"/>
      <c r="D60" s="214"/>
      <c r="E60" s="211" t="n">
        <v>48.0</v>
      </c>
      <c r="F60" s="212" t="n">
        <v>0.3</v>
      </c>
      <c r="G60" s="216" t="n">
        <v>0.14</v>
      </c>
      <c r="H60" s="230"/>
      <c r="I60" s="18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>
      <c r="A61" s="225"/>
      <c r="B61" s="228"/>
      <c r="C61" s="209"/>
      <c r="D61" s="217"/>
      <c r="E61" s="218" t="n">
        <v>60.0</v>
      </c>
      <c r="F61" s="212" t="n">
        <v>0.3</v>
      </c>
      <c r="G61" s="219" t="n">
        <v>0.2</v>
      </c>
      <c r="H61" s="230"/>
      <c r="I61" s="189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>
      <c r="A62" s="225"/>
      <c r="B62" s="228"/>
      <c r="C62" s="204" t="s">
        <v>182</v>
      </c>
      <c r="D62" s="210" t="s">
        <v>159</v>
      </c>
      <c r="E62" s="206" t="s">
        <v>160</v>
      </c>
      <c r="F62" s="207" t="s">
        <v>161</v>
      </c>
      <c r="G62" s="243" t="s">
        <v>162</v>
      </c>
      <c r="H62" s="230"/>
      <c r="I62" s="189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>
      <c r="A63" s="225"/>
      <c r="B63" s="228"/>
      <c r="C63" s="209"/>
      <c r="D63" s="210" t="s">
        <v>163</v>
      </c>
      <c r="E63" s="211" t="n">
        <v>12.0</v>
      </c>
      <c r="F63" s="212" t="n">
        <v>0.3</v>
      </c>
      <c r="G63" s="213" t="n">
        <v>0.0</v>
      </c>
      <c r="H63" s="230"/>
      <c r="I63" s="189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>
      <c r="A64" s="225"/>
      <c r="B64" s="228"/>
      <c r="C64" s="209"/>
      <c r="D64" s="214"/>
      <c r="E64" s="211" t="n">
        <v>24.0</v>
      </c>
      <c r="F64" s="212" t="n">
        <v>0.5</v>
      </c>
      <c r="G64" s="215"/>
      <c r="H64" s="230"/>
      <c r="I64" s="189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>
      <c r="A65" s="225"/>
      <c r="B65" s="228"/>
      <c r="C65" s="209"/>
      <c r="D65" s="214"/>
      <c r="E65" s="211" t="n">
        <v>36.0</v>
      </c>
      <c r="F65" s="212" t="s">
        <v>164</v>
      </c>
      <c r="G65" s="215"/>
      <c r="H65" s="230"/>
      <c r="I65" s="189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>
      <c r="A66" s="225"/>
      <c r="B66" s="228"/>
      <c r="C66" s="209"/>
      <c r="D66" s="210" t="s">
        <v>165</v>
      </c>
      <c r="E66" s="211" t="n">
        <v>24.0</v>
      </c>
      <c r="F66" s="212" t="n">
        <v>0.3</v>
      </c>
      <c r="G66" s="216" t="n">
        <v>0.03</v>
      </c>
      <c r="H66" s="230"/>
      <c r="I66" s="189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1:27">
      <c r="A67" s="225"/>
      <c r="B67" s="228"/>
      <c r="C67" s="209"/>
      <c r="D67" s="214"/>
      <c r="E67" s="211" t="n">
        <v>36.0</v>
      </c>
      <c r="F67" s="212" t="n">
        <v>0.3</v>
      </c>
      <c r="G67" s="216" t="n">
        <v>0.06</v>
      </c>
      <c r="H67" s="230"/>
      <c r="I67" s="189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>
      <c r="A68" s="225"/>
      <c r="B68" s="228"/>
      <c r="C68" s="209"/>
      <c r="D68" s="214"/>
      <c r="E68" s="211" t="n">
        <v>48.0</v>
      </c>
      <c r="F68" s="212" t="n">
        <v>0.3</v>
      </c>
      <c r="G68" s="216" t="n">
        <v>0.12</v>
      </c>
      <c r="H68" s="230"/>
      <c r="I68" s="189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>
      <c r="A69" s="225"/>
      <c r="B69" s="244"/>
      <c r="C69" s="222"/>
      <c r="D69" s="214"/>
      <c r="E69" s="245" t="n">
        <v>60.0</v>
      </c>
      <c r="F69" s="223" t="n">
        <v>0.3</v>
      </c>
      <c r="G69" s="219" t="n">
        <v>0.18</v>
      </c>
      <c r="H69" s="246"/>
      <c r="I69" s="189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1:27" ht="23.25" customHeight="true">
      <c r="A70" s="26"/>
      <c r="B70" s="183" t="s">
        <v>183</v>
      </c>
      <c r="C70" s="247" t="s">
        <v>184</v>
      </c>
      <c r="D70" s="248" t="n">
        <v>402900.0</v>
      </c>
      <c r="E70" s="186" t="n">
        <v>0.32</v>
      </c>
      <c r="F70" s="125" t="n">
        <v>273973.19</v>
      </c>
      <c r="G70" s="227" t="n">
        <f t="normal">F70-500</f>
        <v>273473.19</v>
      </c>
      <c r="H70" s="249" t="s">
        <v>151</v>
      </c>
      <c r="I70" s="189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23.25" customHeight="true">
      <c r="A71" s="26"/>
      <c r="B71" s="190"/>
      <c r="C71" s="250" t="s">
        <v>185</v>
      </c>
      <c r="D71" s="251" t="n">
        <v>402900.0</v>
      </c>
      <c r="E71" s="186" t="n">
        <v>0.32</v>
      </c>
      <c r="F71" s="129" t="n">
        <v>273973.19</v>
      </c>
      <c r="G71" s="229" t="n">
        <f t="normal">F71-500</f>
        <v>273473.19</v>
      </c>
      <c r="H71" s="252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23.25" customHeight="true">
      <c r="A72" s="26"/>
      <c r="B72" s="190"/>
      <c r="C72" s="250" t="s">
        <v>186</v>
      </c>
      <c r="D72" s="251" t="n">
        <v>439900.0</v>
      </c>
      <c r="E72" s="186" t="n">
        <v>0.32</v>
      </c>
      <c r="F72" s="129" t="n">
        <v>299133.44</v>
      </c>
      <c r="G72" s="229" t="n">
        <f t="normal">F72-500</f>
        <v>298633.44</v>
      </c>
      <c r="H72" s="252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23.25" customHeight="true">
      <c r="A73" s="26"/>
      <c r="B73" s="190"/>
      <c r="C73" s="250" t="s">
        <v>187</v>
      </c>
      <c r="D73" s="251" t="n">
        <v>439900.0</v>
      </c>
      <c r="E73" s="186" t="n">
        <v>0.32</v>
      </c>
      <c r="F73" s="129" t="n">
        <v>299133.44</v>
      </c>
      <c r="G73" s="229" t="n">
        <f t="normal">F73-500</f>
        <v>298633.44</v>
      </c>
      <c r="H73" s="252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23.25" customHeight="true">
      <c r="A74" s="26"/>
      <c r="B74" s="190"/>
      <c r="C74" s="250" t="s">
        <v>188</v>
      </c>
      <c r="D74" s="251" t="n">
        <v>495900.0</v>
      </c>
      <c r="E74" s="186" t="n">
        <v>0.32</v>
      </c>
      <c r="F74" s="129" t="n">
        <v>337213.3</v>
      </c>
      <c r="G74" s="229" t="n">
        <f t="normal">F74-500</f>
        <v>336713.3</v>
      </c>
      <c r="H74" s="252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44.25" customHeight="true">
      <c r="A75" s="26"/>
      <c r="B75" s="190"/>
      <c r="C75" s="253" t="s">
        <v>189</v>
      </c>
      <c r="D75" s="254"/>
      <c r="E75" s="254"/>
      <c r="F75" s="254"/>
      <c r="G75" s="255"/>
      <c r="H75" s="252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190"/>
      <c r="C76" s="204" t="s">
        <v>190</v>
      </c>
      <c r="D76" s="256" t="s">
        <v>159</v>
      </c>
      <c r="E76" s="206" t="s">
        <v>160</v>
      </c>
      <c r="F76" s="207" t="s">
        <v>161</v>
      </c>
      <c r="G76" s="242" t="s">
        <v>162</v>
      </c>
      <c r="H76" s="252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190"/>
      <c r="C77" s="209"/>
      <c r="D77" s="206" t="s">
        <v>163</v>
      </c>
      <c r="E77" s="211" t="n">
        <v>12.0</v>
      </c>
      <c r="F77" s="212" t="n">
        <v>0.3</v>
      </c>
      <c r="G77" s="257" t="n">
        <v>0.0</v>
      </c>
      <c r="H77" s="252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190"/>
      <c r="C78" s="209"/>
      <c r="D78" s="258"/>
      <c r="E78" s="211" t="n">
        <v>24.0</v>
      </c>
      <c r="F78" s="212" t="n">
        <v>0.5</v>
      </c>
      <c r="G78" s="259"/>
      <c r="H78" s="252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190"/>
      <c r="C79" s="209"/>
      <c r="D79" s="260"/>
      <c r="E79" s="211" t="n">
        <v>36.0</v>
      </c>
      <c r="F79" s="212" t="s">
        <v>191</v>
      </c>
      <c r="G79" s="261"/>
      <c r="H79" s="252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190"/>
      <c r="C80" s="209"/>
      <c r="D80" s="206" t="s">
        <v>165</v>
      </c>
      <c r="E80" s="211" t="n">
        <v>24.0</v>
      </c>
      <c r="F80" s="212" t="n">
        <v>0.3</v>
      </c>
      <c r="G80" s="257" t="n">
        <v>0.02</v>
      </c>
      <c r="H80" s="252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190"/>
      <c r="C81" s="209"/>
      <c r="D81" s="258"/>
      <c r="E81" s="211" t="n">
        <v>36.0</v>
      </c>
      <c r="F81" s="212" t="n">
        <v>0.3</v>
      </c>
      <c r="G81" s="257" t="n">
        <v>0.022</v>
      </c>
      <c r="H81" s="252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190"/>
      <c r="C82" s="209"/>
      <c r="D82" s="258"/>
      <c r="E82" s="211" t="n">
        <v>48.0</v>
      </c>
      <c r="F82" s="212" t="n">
        <v>0.3</v>
      </c>
      <c r="G82" s="257" t="n">
        <v>0.071</v>
      </c>
      <c r="H82" s="252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190"/>
      <c r="C83" s="209"/>
      <c r="D83" s="260"/>
      <c r="E83" s="218" t="n">
        <v>60.0</v>
      </c>
      <c r="F83" s="212" t="n">
        <v>0.3</v>
      </c>
      <c r="G83" s="262" t="n">
        <v>0.1225</v>
      </c>
      <c r="H83" s="252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190"/>
      <c r="C84" s="204" t="s">
        <v>192</v>
      </c>
      <c r="D84" s="206" t="s">
        <v>193</v>
      </c>
      <c r="E84" s="211" t="s">
        <v>194</v>
      </c>
      <c r="F84" s="207" t="s">
        <v>161</v>
      </c>
      <c r="G84" s="243" t="s">
        <v>195</v>
      </c>
      <c r="H84" s="252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190"/>
      <c r="C85" s="209"/>
      <c r="D85" s="210" t="s">
        <v>163</v>
      </c>
      <c r="E85" s="211" t="n">
        <v>12.0</v>
      </c>
      <c r="F85" s="212" t="n">
        <v>0.3</v>
      </c>
      <c r="G85" s="257" t="n">
        <v>0.0</v>
      </c>
      <c r="H85" s="252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190"/>
      <c r="C86" s="209"/>
      <c r="D86" s="214"/>
      <c r="E86" s="211" t="n">
        <v>24.0</v>
      </c>
      <c r="F86" s="212" t="n">
        <v>0.5</v>
      </c>
      <c r="G86" s="259"/>
      <c r="H86" s="252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190"/>
      <c r="C87" s="209"/>
      <c r="D87" s="214"/>
      <c r="E87" s="211" t="n">
        <v>36.0</v>
      </c>
      <c r="F87" s="212" t="s">
        <v>191</v>
      </c>
      <c r="G87" s="261"/>
      <c r="H87" s="252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190"/>
      <c r="C88" s="209"/>
      <c r="D88" s="210" t="s">
        <v>165</v>
      </c>
      <c r="E88" s="211" t="n">
        <v>24.0</v>
      </c>
      <c r="F88" s="212" t="n">
        <v>0.3</v>
      </c>
      <c r="G88" s="257" t="n">
        <v>0.03</v>
      </c>
      <c r="H88" s="252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190"/>
      <c r="C89" s="209"/>
      <c r="D89" s="214"/>
      <c r="E89" s="211" t="n">
        <v>36.0</v>
      </c>
      <c r="F89" s="212" t="n">
        <v>0.3</v>
      </c>
      <c r="G89" s="257" t="n">
        <v>0.055</v>
      </c>
      <c r="H89" s="252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190"/>
      <c r="C90" s="209"/>
      <c r="D90" s="214"/>
      <c r="E90" s="211" t="n">
        <v>48.0</v>
      </c>
      <c r="F90" s="212" t="n">
        <v>0.3</v>
      </c>
      <c r="G90" s="257" t="n">
        <v>0.14</v>
      </c>
      <c r="H90" s="252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190"/>
      <c r="C91" s="209"/>
      <c r="D91" s="217"/>
      <c r="E91" s="218" t="n">
        <v>60.0</v>
      </c>
      <c r="F91" s="212" t="n">
        <v>0.3</v>
      </c>
      <c r="G91" s="263" t="n">
        <v>0.2</v>
      </c>
      <c r="H91" s="252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190"/>
      <c r="C92" s="204" t="s">
        <v>196</v>
      </c>
      <c r="D92" s="206" t="s">
        <v>193</v>
      </c>
      <c r="E92" s="211" t="s">
        <v>194</v>
      </c>
      <c r="F92" s="207" t="s">
        <v>161</v>
      </c>
      <c r="G92" s="243" t="s">
        <v>195</v>
      </c>
      <c r="H92" s="252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190"/>
      <c r="C93" s="209"/>
      <c r="D93" s="210" t="s">
        <v>163</v>
      </c>
      <c r="E93" s="211" t="n">
        <v>12.0</v>
      </c>
      <c r="F93" s="212" t="n">
        <v>0.3</v>
      </c>
      <c r="G93" s="257" t="n">
        <v>0.0</v>
      </c>
      <c r="H93" s="252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190"/>
      <c r="C94" s="209"/>
      <c r="D94" s="214"/>
      <c r="E94" s="211" t="n">
        <v>24.0</v>
      </c>
      <c r="F94" s="212" t="n">
        <v>0.5</v>
      </c>
      <c r="G94" s="259"/>
      <c r="H94" s="252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190"/>
      <c r="C95" s="209"/>
      <c r="D95" s="214"/>
      <c r="E95" s="211" t="n">
        <v>36.0</v>
      </c>
      <c r="F95" s="212" t="s">
        <v>191</v>
      </c>
      <c r="G95" s="259"/>
      <c r="H95" s="252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190"/>
      <c r="C96" s="209"/>
      <c r="D96" s="210" t="s">
        <v>165</v>
      </c>
      <c r="E96" s="211" t="n">
        <v>24.0</v>
      </c>
      <c r="F96" s="212" t="n">
        <v>0.3</v>
      </c>
      <c r="G96" s="257" t="n">
        <v>0.03</v>
      </c>
      <c r="H96" s="252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190"/>
      <c r="C97" s="209"/>
      <c r="D97" s="214"/>
      <c r="E97" s="211" t="n">
        <v>36.0</v>
      </c>
      <c r="F97" s="212" t="n">
        <v>0.3</v>
      </c>
      <c r="G97" s="257" t="n">
        <v>0.06</v>
      </c>
      <c r="H97" s="252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190"/>
      <c r="C98" s="209"/>
      <c r="D98" s="214"/>
      <c r="E98" s="211" t="n">
        <v>48.0</v>
      </c>
      <c r="F98" s="212" t="n">
        <v>0.3</v>
      </c>
      <c r="G98" s="257" t="n">
        <v>0.12</v>
      </c>
      <c r="H98" s="252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21"/>
      <c r="C99" s="222"/>
      <c r="D99" s="217"/>
      <c r="E99" s="218" t="n">
        <v>60.0</v>
      </c>
      <c r="F99" s="223" t="n">
        <v>0.3</v>
      </c>
      <c r="G99" s="264" t="n">
        <v>0.18</v>
      </c>
      <c r="H99" s="252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23.25" customHeight="true">
      <c r="A100" s="225"/>
      <c r="B100" s="265" t="s">
        <v>197</v>
      </c>
      <c r="C100" s="184" t="s">
        <v>198</v>
      </c>
      <c r="D100" s="248" t="n">
        <v>390900.0</v>
      </c>
      <c r="E100" s="266" t="n">
        <v>0.28</v>
      </c>
      <c r="F100" s="137" t="n">
        <v>281449.08</v>
      </c>
      <c r="G100" s="267" t="n">
        <f t="normal">F100-500</f>
        <v>280949.08</v>
      </c>
      <c r="H100" s="268" t="s">
        <v>170</v>
      </c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23.25" customHeight="true">
      <c r="A101" s="225"/>
      <c r="B101" s="269"/>
      <c r="C101" s="247" t="s">
        <v>199</v>
      </c>
      <c r="D101" s="270" t="n">
        <v>390900.0</v>
      </c>
      <c r="E101" s="236" t="n">
        <v>0.28</v>
      </c>
      <c r="F101" s="125" t="n">
        <v>281449.08</v>
      </c>
      <c r="G101" s="267" t="n">
        <f t="normal">F101-500</f>
        <v>280949.08</v>
      </c>
      <c r="H101" s="252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23.25" customHeight="true">
      <c r="A102" s="225"/>
      <c r="B102" s="269"/>
      <c r="C102" s="247" t="s">
        <v>200</v>
      </c>
      <c r="D102" s="270" t="n">
        <v>419900.0</v>
      </c>
      <c r="E102" s="236" t="n">
        <v>0.28</v>
      </c>
      <c r="F102" s="125" t="n">
        <v>302329.47</v>
      </c>
      <c r="G102" s="267" t="n">
        <f t="normal">F102-500</f>
        <v>301829.47</v>
      </c>
      <c r="H102" s="252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23.25" customHeight="true">
      <c r="A103" s="225"/>
      <c r="B103" s="269"/>
      <c r="C103" s="247" t="s">
        <v>201</v>
      </c>
      <c r="D103" s="270" t="n">
        <v>445700.0</v>
      </c>
      <c r="E103" s="236" t="n">
        <v>0.28</v>
      </c>
      <c r="F103" s="125" t="n">
        <v>320905.75</v>
      </c>
      <c r="G103" s="267" t="n">
        <f t="normal">F103-500</f>
        <v>320405.75</v>
      </c>
      <c r="H103" s="252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23.25" customHeight="true">
      <c r="A104" s="225"/>
      <c r="B104" s="269"/>
      <c r="C104" s="247" t="s">
        <v>202</v>
      </c>
      <c r="D104" s="270" t="n">
        <v>419900.0</v>
      </c>
      <c r="E104" s="236" t="n">
        <v>0.28</v>
      </c>
      <c r="F104" s="125" t="n">
        <v>302329.47</v>
      </c>
      <c r="G104" s="267" t="n">
        <f t="normal">F104-500</f>
        <v>301829.47</v>
      </c>
      <c r="H104" s="252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23.25" customHeight="true">
      <c r="A105" s="225"/>
      <c r="B105" s="269"/>
      <c r="C105" s="271" t="s">
        <v>203</v>
      </c>
      <c r="D105" s="251" t="n">
        <v>445700.0</v>
      </c>
      <c r="E105" s="236" t="n">
        <v>0.28</v>
      </c>
      <c r="F105" s="129" t="n">
        <v>320905.75</v>
      </c>
      <c r="G105" s="267" t="n">
        <f t="normal">F105-500</f>
        <v>320405.75</v>
      </c>
      <c r="H105" s="252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23.25" customHeight="true">
      <c r="A106" s="225"/>
      <c r="B106" s="269"/>
      <c r="C106" s="271" t="s">
        <v>204</v>
      </c>
      <c r="D106" s="251" t="n">
        <v>470900.0</v>
      </c>
      <c r="E106" s="236" t="n">
        <v>0.28</v>
      </c>
      <c r="F106" s="129" t="n">
        <v>339049.31</v>
      </c>
      <c r="G106" s="267" t="n">
        <f t="normal">F106-500</f>
        <v>338549.31</v>
      </c>
      <c r="H106" s="252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23.25" customHeight="true">
      <c r="A107" s="225"/>
      <c r="B107" s="269"/>
      <c r="C107" s="191" t="s">
        <v>205</v>
      </c>
      <c r="D107" s="251" t="n">
        <v>487900.0</v>
      </c>
      <c r="E107" s="236" t="n">
        <v>0.28</v>
      </c>
      <c r="F107" s="129" t="n">
        <v>351289.52</v>
      </c>
      <c r="G107" s="267" t="n">
        <f t="normal">F107-500</f>
        <v>350789.52</v>
      </c>
      <c r="H107" s="252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46.155" customHeight="true">
      <c r="A108" s="225"/>
      <c r="B108" s="269"/>
      <c r="C108" s="253" t="s">
        <v>206</v>
      </c>
      <c r="D108" s="254"/>
      <c r="E108" s="254"/>
      <c r="F108" s="254"/>
      <c r="G108" s="255"/>
      <c r="H108" s="252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25"/>
      <c r="B109" s="269"/>
      <c r="C109" s="204" t="s">
        <v>207</v>
      </c>
      <c r="D109" s="207" t="s">
        <v>159</v>
      </c>
      <c r="E109" s="272" t="s">
        <v>160</v>
      </c>
      <c r="F109" s="207" t="s">
        <v>161</v>
      </c>
      <c r="G109" s="273" t="s">
        <v>162</v>
      </c>
      <c r="H109" s="252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25"/>
      <c r="B110" s="269"/>
      <c r="C110" s="209"/>
      <c r="D110" s="210" t="s">
        <v>163</v>
      </c>
      <c r="E110" s="211" t="n">
        <v>12.0</v>
      </c>
      <c r="F110" s="212" t="n">
        <v>0.3</v>
      </c>
      <c r="G110" s="257" t="n">
        <v>0.0</v>
      </c>
      <c r="H110" s="252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25"/>
      <c r="B111" s="269"/>
      <c r="C111" s="209"/>
      <c r="D111" s="214"/>
      <c r="E111" s="211" t="n">
        <v>24.0</v>
      </c>
      <c r="F111" s="212" t="n">
        <v>0.5</v>
      </c>
      <c r="G111" s="259"/>
      <c r="H111" s="252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25"/>
      <c r="B112" s="269"/>
      <c r="C112" s="209"/>
      <c r="D112" s="214"/>
      <c r="E112" s="211" t="n">
        <v>36.0</v>
      </c>
      <c r="F112" s="274" t="s">
        <v>208</v>
      </c>
      <c r="G112" s="261"/>
      <c r="H112" s="252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25"/>
      <c r="B113" s="269"/>
      <c r="C113" s="209"/>
      <c r="D113" s="210" t="s">
        <v>165</v>
      </c>
      <c r="E113" s="211" t="n">
        <v>24.0</v>
      </c>
      <c r="F113" s="212" t="n">
        <v>0.3</v>
      </c>
      <c r="G113" s="257" t="n">
        <v>0.02</v>
      </c>
      <c r="H113" s="252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25"/>
      <c r="B114" s="269"/>
      <c r="C114" s="209"/>
      <c r="D114" s="214"/>
      <c r="E114" s="211" t="n">
        <v>36.0</v>
      </c>
      <c r="F114" s="212" t="n">
        <v>0.3</v>
      </c>
      <c r="G114" s="257" t="n">
        <v>0.042</v>
      </c>
      <c r="H114" s="252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25"/>
      <c r="B115" s="269"/>
      <c r="C115" s="209"/>
      <c r="D115" s="214"/>
      <c r="E115" s="211" t="n">
        <v>48.0</v>
      </c>
      <c r="F115" s="212" t="n">
        <v>0.3</v>
      </c>
      <c r="G115" s="257" t="n">
        <v>0.071</v>
      </c>
      <c r="H115" s="252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25"/>
      <c r="B116" s="269"/>
      <c r="C116" s="275"/>
      <c r="D116" s="217"/>
      <c r="E116" s="218" t="n">
        <v>60.0</v>
      </c>
      <c r="F116" s="212" t="n">
        <v>0.3</v>
      </c>
      <c r="G116" s="262" t="n">
        <v>0.1225</v>
      </c>
      <c r="H116" s="252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25"/>
      <c r="B117" s="269"/>
      <c r="C117" s="204" t="s">
        <v>209</v>
      </c>
      <c r="D117" s="207" t="s">
        <v>159</v>
      </c>
      <c r="E117" s="272" t="s">
        <v>160</v>
      </c>
      <c r="F117" s="207" t="s">
        <v>161</v>
      </c>
      <c r="G117" s="273" t="s">
        <v>162</v>
      </c>
      <c r="H117" s="252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25"/>
      <c r="B118" s="269"/>
      <c r="C118" s="209"/>
      <c r="D118" s="210" t="s">
        <v>163</v>
      </c>
      <c r="E118" s="211" t="n">
        <v>12.0</v>
      </c>
      <c r="F118" s="212" t="n">
        <v>0.3</v>
      </c>
      <c r="G118" s="257" t="n">
        <v>0.0</v>
      </c>
      <c r="H118" s="252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25"/>
      <c r="B119" s="269"/>
      <c r="C119" s="209"/>
      <c r="D119" s="214"/>
      <c r="E119" s="211" t="n">
        <v>24.0</v>
      </c>
      <c r="F119" s="212" t="n">
        <v>0.5</v>
      </c>
      <c r="G119" s="259"/>
      <c r="H119" s="252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25"/>
      <c r="B120" s="269"/>
      <c r="C120" s="209"/>
      <c r="D120" s="214"/>
      <c r="E120" s="211" t="n">
        <v>36.0</v>
      </c>
      <c r="F120" s="274" t="s">
        <v>208</v>
      </c>
      <c r="G120" s="259"/>
      <c r="H120" s="252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25"/>
      <c r="B121" s="269"/>
      <c r="C121" s="209"/>
      <c r="D121" s="210" t="s">
        <v>165</v>
      </c>
      <c r="E121" s="211" t="n">
        <v>24.0</v>
      </c>
      <c r="F121" s="212" t="n">
        <v>0.3</v>
      </c>
      <c r="G121" s="257" t="n">
        <v>0.03</v>
      </c>
      <c r="H121" s="252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25"/>
      <c r="B122" s="269"/>
      <c r="C122" s="209"/>
      <c r="D122" s="214"/>
      <c r="E122" s="211" t="n">
        <v>36.0</v>
      </c>
      <c r="F122" s="212" t="n">
        <v>0.3</v>
      </c>
      <c r="G122" s="257" t="n">
        <v>0.075</v>
      </c>
      <c r="H122" s="252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25"/>
      <c r="B123" s="269"/>
      <c r="C123" s="209"/>
      <c r="D123" s="214"/>
      <c r="E123" s="211" t="n">
        <v>48.0</v>
      </c>
      <c r="F123" s="212" t="n">
        <v>0.3</v>
      </c>
      <c r="G123" s="257" t="n">
        <v>0.14</v>
      </c>
      <c r="H123" s="252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25"/>
      <c r="B124" s="269"/>
      <c r="C124" s="275"/>
      <c r="D124" s="217"/>
      <c r="E124" s="218" t="n">
        <v>60.0</v>
      </c>
      <c r="F124" s="212" t="n">
        <v>0.3</v>
      </c>
      <c r="G124" s="262" t="n">
        <v>0.2</v>
      </c>
      <c r="H124" s="252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25"/>
      <c r="B125" s="269"/>
      <c r="C125" s="204" t="s">
        <v>210</v>
      </c>
      <c r="D125" s="207" t="s">
        <v>159</v>
      </c>
      <c r="E125" s="272" t="s">
        <v>160</v>
      </c>
      <c r="F125" s="207" t="s">
        <v>161</v>
      </c>
      <c r="G125" s="273" t="s">
        <v>162</v>
      </c>
      <c r="H125" s="252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25"/>
      <c r="B126" s="269"/>
      <c r="C126" s="209"/>
      <c r="D126" s="210" t="s">
        <v>163</v>
      </c>
      <c r="E126" s="211" t="n">
        <v>12.0</v>
      </c>
      <c r="F126" s="212" t="n">
        <v>0.3</v>
      </c>
      <c r="G126" s="257" t="n">
        <v>0.0</v>
      </c>
      <c r="H126" s="252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25"/>
      <c r="B127" s="269"/>
      <c r="C127" s="209"/>
      <c r="D127" s="214"/>
      <c r="E127" s="211" t="n">
        <v>24.0</v>
      </c>
      <c r="F127" s="212" t="n">
        <v>0.5</v>
      </c>
      <c r="G127" s="259"/>
      <c r="H127" s="252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25"/>
      <c r="B128" s="269"/>
      <c r="C128" s="209"/>
      <c r="D128" s="214"/>
      <c r="E128" s="211" t="n">
        <v>36.0</v>
      </c>
      <c r="F128" s="212" t="s">
        <v>164</v>
      </c>
      <c r="G128" s="259"/>
      <c r="H128" s="252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25"/>
      <c r="B129" s="269"/>
      <c r="C129" s="209"/>
      <c r="D129" s="210" t="s">
        <v>165</v>
      </c>
      <c r="E129" s="211" t="n">
        <v>24.0</v>
      </c>
      <c r="F129" s="212" t="n">
        <v>0.3</v>
      </c>
      <c r="G129" s="257" t="n">
        <v>0.03</v>
      </c>
      <c r="H129" s="252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25"/>
      <c r="B130" s="269"/>
      <c r="C130" s="209"/>
      <c r="D130" s="214"/>
      <c r="E130" s="211" t="n">
        <v>36.0</v>
      </c>
      <c r="F130" s="212" t="n">
        <v>0.3</v>
      </c>
      <c r="G130" s="257" t="n">
        <v>0.08</v>
      </c>
      <c r="H130" s="252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25"/>
      <c r="B131" s="269"/>
      <c r="C131" s="209"/>
      <c r="D131" s="214"/>
      <c r="E131" s="211" t="n">
        <v>48.0</v>
      </c>
      <c r="F131" s="212" t="n">
        <v>0.3</v>
      </c>
      <c r="G131" s="257" t="n">
        <v>0.12</v>
      </c>
      <c r="H131" s="252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25"/>
      <c r="B132" s="276"/>
      <c r="C132" s="275"/>
      <c r="D132" s="217"/>
      <c r="E132" s="218" t="n">
        <v>60.0</v>
      </c>
      <c r="F132" s="223" t="n">
        <v>0.3</v>
      </c>
      <c r="G132" s="262" t="n">
        <v>0.18</v>
      </c>
      <c r="H132" s="277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22.5" customHeight="true">
      <c r="A133" s="26"/>
      <c r="B133" s="278" t="s">
        <v>211</v>
      </c>
      <c r="C133" s="278"/>
      <c r="D133" s="278"/>
      <c r="E133" s="278"/>
      <c r="F133" s="278"/>
      <c r="G133" s="278"/>
      <c r="H133" s="278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171"/>
      <c r="E134" s="171"/>
      <c r="F134" s="171"/>
      <c r="G134" s="171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171"/>
      <c r="E135" s="171"/>
      <c r="F135" s="171"/>
      <c r="G135" s="171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171"/>
      <c r="E136" s="171"/>
      <c r="F136" s="171"/>
      <c r="G136" s="171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171"/>
      <c r="E137" s="171"/>
      <c r="F137" s="171"/>
      <c r="G137" s="171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171"/>
      <c r="E138" s="171"/>
      <c r="F138" s="171"/>
      <c r="G138" s="171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171"/>
      <c r="E139" s="171"/>
      <c r="F139" s="171"/>
      <c r="G139" s="171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171"/>
      <c r="E140" s="171"/>
      <c r="F140" s="171"/>
      <c r="G140" s="171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171"/>
      <c r="E141" s="171"/>
      <c r="F141" s="171"/>
      <c r="G141" s="171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171"/>
      <c r="E142" s="171"/>
      <c r="F142" s="171"/>
      <c r="G142" s="171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171"/>
      <c r="E143" s="171"/>
      <c r="F143" s="171"/>
      <c r="G143" s="171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171"/>
      <c r="E144" s="171"/>
      <c r="F144" s="171"/>
      <c r="G144" s="171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171"/>
      <c r="E145" s="171"/>
      <c r="F145" s="171"/>
      <c r="G145" s="171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171"/>
      <c r="E146" s="171"/>
      <c r="F146" s="171"/>
      <c r="G146" s="171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171"/>
      <c r="E147" s="171"/>
      <c r="F147" s="171"/>
      <c r="G147" s="171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171"/>
      <c r="E148" s="171"/>
      <c r="F148" s="171"/>
      <c r="G148" s="171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171"/>
      <c r="E149" s="171"/>
      <c r="F149" s="171"/>
      <c r="G149" s="171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171"/>
      <c r="E150" s="171"/>
      <c r="F150" s="171"/>
      <c r="G150" s="171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171"/>
      <c r="E151" s="171"/>
      <c r="F151" s="171"/>
      <c r="G151" s="171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171"/>
      <c r="E152" s="171"/>
      <c r="F152" s="171"/>
      <c r="G152" s="171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171"/>
      <c r="E153" s="171"/>
      <c r="F153" s="171"/>
      <c r="G153" s="171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171"/>
      <c r="E154" s="171"/>
      <c r="F154" s="171"/>
      <c r="G154" s="171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171"/>
      <c r="E155" s="171"/>
      <c r="F155" s="171"/>
      <c r="G155" s="171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171"/>
      <c r="E156" s="171"/>
      <c r="F156" s="171"/>
      <c r="G156" s="171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171"/>
      <c r="E157" s="171"/>
      <c r="F157" s="171"/>
      <c r="G157" s="171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171"/>
      <c r="E158" s="171"/>
      <c r="F158" s="171"/>
      <c r="G158" s="171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171"/>
      <c r="E159" s="171"/>
      <c r="F159" s="171"/>
      <c r="G159" s="171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171"/>
      <c r="E160" s="171"/>
      <c r="F160" s="171"/>
      <c r="G160" s="171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171"/>
      <c r="E161" s="171"/>
      <c r="F161" s="171"/>
      <c r="G161" s="171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171"/>
      <c r="E162" s="171"/>
      <c r="F162" s="171"/>
      <c r="G162" s="171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171"/>
      <c r="E163" s="171"/>
      <c r="F163" s="171"/>
      <c r="G163" s="171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171"/>
      <c r="E164" s="171"/>
      <c r="F164" s="171"/>
      <c r="G164" s="171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171"/>
      <c r="E165" s="171"/>
      <c r="F165" s="171"/>
      <c r="G165" s="171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171"/>
      <c r="E166" s="171"/>
      <c r="F166" s="171"/>
      <c r="G166" s="171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171"/>
      <c r="E167" s="171"/>
      <c r="F167" s="171"/>
      <c r="G167" s="171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171"/>
      <c r="E168" s="171"/>
      <c r="F168" s="171"/>
      <c r="G168" s="171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171"/>
      <c r="E169" s="171"/>
      <c r="F169" s="171"/>
      <c r="G169" s="171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171"/>
      <c r="E170" s="171"/>
      <c r="F170" s="171"/>
      <c r="G170" s="171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171"/>
      <c r="E171" s="171"/>
      <c r="F171" s="171"/>
      <c r="G171" s="171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171"/>
      <c r="E172" s="171"/>
      <c r="F172" s="171"/>
      <c r="G172" s="171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171"/>
      <c r="E173" s="171"/>
      <c r="F173" s="171"/>
      <c r="G173" s="171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171"/>
      <c r="E174" s="171"/>
      <c r="F174" s="171"/>
      <c r="G174" s="171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171"/>
      <c r="E175" s="171"/>
      <c r="F175" s="171"/>
      <c r="G175" s="171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171"/>
      <c r="E176" s="171"/>
      <c r="F176" s="171"/>
      <c r="G176" s="171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171"/>
      <c r="E177" s="171"/>
      <c r="F177" s="171"/>
      <c r="G177" s="171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171"/>
      <c r="E178" s="171"/>
      <c r="F178" s="171"/>
      <c r="G178" s="171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171"/>
      <c r="E179" s="171"/>
      <c r="F179" s="171"/>
      <c r="G179" s="171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171"/>
      <c r="E180" s="171"/>
      <c r="F180" s="171"/>
      <c r="G180" s="171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171"/>
      <c r="E181" s="171"/>
      <c r="F181" s="171"/>
      <c r="G181" s="171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171"/>
      <c r="E182" s="171"/>
      <c r="F182" s="171"/>
      <c r="G182" s="171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171"/>
      <c r="E183" s="171"/>
      <c r="F183" s="171"/>
      <c r="G183" s="171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171"/>
      <c r="E184" s="171"/>
      <c r="F184" s="171"/>
      <c r="G184" s="171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171"/>
      <c r="E185" s="171"/>
      <c r="F185" s="171"/>
      <c r="G185" s="171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171"/>
      <c r="E186" s="171"/>
      <c r="F186" s="171"/>
      <c r="G186" s="171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171"/>
      <c r="E187" s="171"/>
      <c r="F187" s="171"/>
      <c r="G187" s="171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171"/>
      <c r="E188" s="171"/>
      <c r="F188" s="171"/>
      <c r="G188" s="171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171"/>
      <c r="E189" s="171"/>
      <c r="F189" s="171"/>
      <c r="G189" s="171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171"/>
      <c r="E190" s="171"/>
      <c r="F190" s="171"/>
      <c r="G190" s="171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171"/>
      <c r="E191" s="171"/>
      <c r="F191" s="171"/>
      <c r="G191" s="171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171"/>
      <c r="E192" s="171"/>
      <c r="F192" s="171"/>
      <c r="G192" s="171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171"/>
      <c r="E193" s="171"/>
      <c r="F193" s="171"/>
      <c r="G193" s="171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171"/>
      <c r="E194" s="171"/>
      <c r="F194" s="171"/>
      <c r="G194" s="171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171"/>
      <c r="E195" s="171"/>
      <c r="F195" s="171"/>
      <c r="G195" s="171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171"/>
      <c r="E196" s="171"/>
      <c r="F196" s="171"/>
      <c r="G196" s="171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171"/>
      <c r="E197" s="171"/>
      <c r="F197" s="171"/>
      <c r="G197" s="171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171"/>
      <c r="E198" s="171"/>
      <c r="F198" s="171"/>
      <c r="G198" s="171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171"/>
      <c r="E199" s="171"/>
      <c r="F199" s="171"/>
      <c r="G199" s="171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171"/>
      <c r="E200" s="171"/>
      <c r="F200" s="171"/>
      <c r="G200" s="171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69">
    <mergeCell ref="B133:H133"/>
    <mergeCell ref="H100:H132"/>
    <mergeCell ref="D129:D132"/>
    <mergeCell ref="D113:D116"/>
    <mergeCell ref="D118:D120"/>
    <mergeCell ref="D121:D124"/>
    <mergeCell ref="D110:D112"/>
    <mergeCell ref="C117:C124"/>
    <mergeCell ref="D126:D128"/>
    <mergeCell ref="C125:C132"/>
    <mergeCell ref="B7:B37"/>
    <mergeCell ref="C62:C69"/>
    <mergeCell ref="D63:D65"/>
    <mergeCell ref="H7:H37"/>
    <mergeCell ref="B2:H2"/>
    <mergeCell ref="B3:H3"/>
    <mergeCell ref="B4:H4"/>
    <mergeCell ref="D55:D57"/>
    <mergeCell ref="G55:G57"/>
    <mergeCell ref="D58:D61"/>
    <mergeCell ref="D66:D69"/>
    <mergeCell ref="C45:G45"/>
    <mergeCell ref="C12:G12"/>
    <mergeCell ref="B5:H5"/>
    <mergeCell ref="G63:G65"/>
    <mergeCell ref="G47:G49"/>
    <mergeCell ref="H38:H69"/>
    <mergeCell ref="C46:C53"/>
    <mergeCell ref="D47:D49"/>
    <mergeCell ref="B70:B99"/>
    <mergeCell ref="C76:C83"/>
    <mergeCell ref="C84:C91"/>
    <mergeCell ref="C92:C99"/>
    <mergeCell ref="D88:D91"/>
    <mergeCell ref="D96:D99"/>
    <mergeCell ref="D50:D53"/>
    <mergeCell ref="C54:C61"/>
    <mergeCell ref="D80:D83"/>
    <mergeCell ref="C75:G75"/>
    <mergeCell ref="H70:H99"/>
    <mergeCell ref="D93:D95"/>
    <mergeCell ref="C13:G13"/>
    <mergeCell ref="C14:C21"/>
    <mergeCell ref="D15:D17"/>
    <mergeCell ref="G15:G17"/>
    <mergeCell ref="D18:D21"/>
    <mergeCell ref="C22:C29"/>
    <mergeCell ref="D23:D25"/>
    <mergeCell ref="G23:G25"/>
    <mergeCell ref="D26:D29"/>
    <mergeCell ref="C30:C37"/>
    <mergeCell ref="D31:D33"/>
    <mergeCell ref="G31:G33"/>
    <mergeCell ref="D34:D37"/>
    <mergeCell ref="B100:B132"/>
    <mergeCell ref="C109:C116"/>
    <mergeCell ref="C108:G108"/>
    <mergeCell ref="G85:G87"/>
    <mergeCell ref="G93:G95"/>
    <mergeCell ref="D85:D87"/>
    <mergeCell ref="G110:G112"/>
    <mergeCell ref="G118:G120"/>
    <mergeCell ref="G126:G128"/>
    <mergeCell ref="C41:G41"/>
    <mergeCell ref="B38:B41"/>
    <mergeCell ref="B42:B45"/>
    <mergeCell ref="B46:B69"/>
    <mergeCell ref="G77:G79"/>
    <mergeCell ref="D77:D79"/>
  </mergeCells>
  <drawing r:id="rId1"/>
</worksheet>
</file>

<file path=xl/worksheets/sheet4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2771084337349397" customWidth="true"/>
    <col min="2" max="2" width="16.16024096385542" customWidth="true"/>
    <col min="3" max="3" width="40.657831325301196" customWidth="true"/>
    <col min="4" max="4" width="12.249397590361445" customWidth="true"/>
    <col min="5" max="5" width="12.249397590361445" customWidth="true"/>
    <col min="6" max="6" width="10.973493975903613" customWidth="true"/>
    <col min="7" max="7" width="13.09879518072289" customWidth="true"/>
    <col min="8" max="8" width="8.166265060240963" customWidth="true"/>
    <col min="9" max="9" width="8.166265060240963" customWidth="true"/>
    <col min="10" max="10" width="8.166265060240963" customWidth="true"/>
    <col min="11" max="11" width="8.166265060240963" customWidth="true"/>
    <col min="12" max="12" width="8.166265060240963" customWidth="true"/>
    <col min="13" max="13" width="8.166265060240963" customWidth="true"/>
    <col min="14" max="14" width="8.166265060240963" customWidth="true"/>
    <col min="15" max="15" width="8.166265060240963" customWidth="true"/>
    <col min="16" max="16" width="8.166265060240963" customWidth="true"/>
    <col min="17" max="17" width="8.166265060240963" customWidth="true"/>
    <col min="18" max="18" width="8.166265060240963" customWidth="true"/>
    <col min="19" max="19" width="8.166265060240963" customWidth="true"/>
    <col min="20" max="20" width="8.166265060240963" customWidth="true"/>
    <col min="21" max="21" width="8.166265060240963" customWidth="true"/>
    <col min="22" max="22" width="8.166265060240963" customWidth="true"/>
    <col min="23" max="23" width="8.166265060240963" customWidth="true"/>
    <col min="24" max="24" width="8.166265060240963" customWidth="true"/>
    <col min="25" max="25" width="8.166265060240963" customWidth="true"/>
    <col min="26" max="26" width="8.166265060240963" customWidth="true"/>
    <col min="27" max="27" width="8.166265060240963" customWidth="true"/>
  </cols>
  <sheetData>
    <row r="1" spans="1:27">
      <c r="A1" s="182"/>
      <c r="B1" s="27"/>
      <c r="C1" s="27"/>
      <c r="D1" s="171"/>
      <c r="E1" s="172"/>
      <c r="F1" s="171"/>
      <c r="G1" s="25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ht="26.25" customHeight="true">
      <c r="A2" s="182"/>
      <c r="B2" s="88" t="s">
        <v>212</v>
      </c>
      <c r="C2" s="88"/>
      <c r="D2" s="88"/>
      <c r="E2" s="88"/>
      <c r="F2" s="88"/>
      <c r="G2" s="88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ht="20.25" customHeight="true">
      <c r="A3" s="182"/>
      <c r="B3" s="279" t="s">
        <v>213</v>
      </c>
      <c r="C3" s="279"/>
      <c r="D3" s="279"/>
      <c r="E3" s="279"/>
      <c r="F3" s="279"/>
      <c r="G3" s="279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ht="22.155" customHeight="true">
      <c r="A4" s="182"/>
      <c r="B4" s="280" t="s">
        <v>214</v>
      </c>
      <c r="C4" s="280"/>
      <c r="D4" s="280"/>
      <c r="E4" s="280"/>
      <c r="F4" s="280"/>
      <c r="G4" s="280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24.75" customHeight="true">
      <c r="A5" s="182"/>
      <c r="B5" s="176" t="s">
        <v>48</v>
      </c>
      <c r="C5" s="177" t="s">
        <v>144</v>
      </c>
      <c r="D5" s="179" t="s">
        <v>215</v>
      </c>
      <c r="E5" s="178" t="s">
        <v>50</v>
      </c>
      <c r="F5" s="180" t="s">
        <v>216</v>
      </c>
      <c r="G5" s="181" t="s">
        <v>148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6" spans="1:27" ht="23.25" customHeight="true">
      <c r="A6" s="182"/>
      <c r="B6" s="281" t="s">
        <v>217</v>
      </c>
      <c r="C6" s="282" t="s">
        <v>218</v>
      </c>
      <c r="D6" s="283" t="n">
        <v>389800.0</v>
      </c>
      <c r="E6" s="283" t="n">
        <v>347400.0</v>
      </c>
      <c r="F6" s="284" t="n">
        <f t="normal">1-E6/D6</f>
        <v>0.108773730118009</v>
      </c>
      <c r="G6" s="285" t="s">
        <v>170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1:27" ht="23.25" customHeight="true">
      <c r="A7" s="182"/>
      <c r="B7" s="286"/>
      <c r="C7" s="287" t="s">
        <v>219</v>
      </c>
      <c r="D7" s="288" t="n">
        <v>425800.0</v>
      </c>
      <c r="E7" s="288" t="n">
        <v>377100.0</v>
      </c>
      <c r="F7" s="289" t="n">
        <f t="normal">1-E7/D7</f>
        <v>0.114372945044622</v>
      </c>
      <c r="G7" s="230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</row>
    <row r="8" spans="1:27" ht="23.25" customHeight="true">
      <c r="A8" s="182"/>
      <c r="B8" s="286"/>
      <c r="C8" s="287" t="s">
        <v>220</v>
      </c>
      <c r="D8" s="288" t="n">
        <v>479800.0</v>
      </c>
      <c r="E8" s="288" t="n">
        <v>404800.0</v>
      </c>
      <c r="F8" s="289" t="n">
        <f t="normal">1-E8/D8</f>
        <v>0.15631513130471</v>
      </c>
      <c r="G8" s="230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</row>
    <row r="9" spans="1:27" ht="174.75" customHeight="true">
      <c r="A9" s="182"/>
      <c r="B9" s="290"/>
      <c r="C9" s="291" t="s">
        <v>221</v>
      </c>
      <c r="D9" s="292"/>
      <c r="E9" s="292"/>
      <c r="F9" s="293"/>
      <c r="G9" s="230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</row>
    <row r="10" spans="1:27" ht="23.25" customHeight="true">
      <c r="A10" s="182"/>
      <c r="B10" s="286" t="s">
        <v>222</v>
      </c>
      <c r="C10" s="294" t="s">
        <v>223</v>
      </c>
      <c r="D10" s="283" t="n">
        <v>278800.0</v>
      </c>
      <c r="E10" s="283" t="n">
        <v>216400.0</v>
      </c>
      <c r="F10" s="284" t="n">
        <f t="normal">1-E10/D10</f>
        <v>0.223816355810617</v>
      </c>
      <c r="G10" s="295" t="s">
        <v>170</v>
      </c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</row>
    <row r="11" spans="1:27" ht="23.25" customHeight="true">
      <c r="A11" s="182"/>
      <c r="B11" s="286"/>
      <c r="C11" s="282" t="s">
        <v>224</v>
      </c>
      <c r="D11" s="296" t="n">
        <v>296800.0</v>
      </c>
      <c r="E11" s="297" t="n">
        <v>230400.0</v>
      </c>
      <c r="F11" s="289" t="n">
        <f t="normal">1-E11/D11</f>
        <v>0.223719676549865</v>
      </c>
      <c r="G11" s="298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</row>
    <row r="12" spans="1:27" ht="23.25" customHeight="true">
      <c r="A12" s="182"/>
      <c r="B12" s="286"/>
      <c r="C12" s="282" t="s">
        <v>225</v>
      </c>
      <c r="D12" s="296" t="n">
        <v>309800.0</v>
      </c>
      <c r="E12" s="297" t="n">
        <v>249600.0</v>
      </c>
      <c r="F12" s="289" t="n">
        <f t="normal">1-E12/D12</f>
        <v>0.194318915429309</v>
      </c>
      <c r="G12" s="298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</row>
    <row r="13" spans="1:27" ht="23.25" customHeight="true">
      <c r="A13" s="182"/>
      <c r="B13" s="299"/>
      <c r="C13" s="300" t="s">
        <v>226</v>
      </c>
      <c r="D13" s="296" t="n">
        <v>339800.0</v>
      </c>
      <c r="E13" s="297" t="n">
        <v>272000.0</v>
      </c>
      <c r="F13" s="289" t="n">
        <f t="normal">1-E13/D13</f>
        <v>0.199529134785168</v>
      </c>
      <c r="G13" s="298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ht="23.25" customHeight="true">
      <c r="A14" s="182"/>
      <c r="B14" s="299"/>
      <c r="C14" s="300" t="s">
        <v>227</v>
      </c>
      <c r="D14" s="301" t="n">
        <v>399800.0</v>
      </c>
      <c r="E14" s="302" t="n">
        <v>399800.0</v>
      </c>
      <c r="F14" s="289" t="n">
        <f t="normal">1-E14/D14</f>
        <v>0</v>
      </c>
      <c r="G14" s="298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ht="60.0" customHeight="true">
      <c r="A15" s="182"/>
      <c r="B15" s="299"/>
      <c r="C15" s="303" t="s">
        <v>228</v>
      </c>
      <c r="D15" s="304"/>
      <c r="E15" s="304"/>
      <c r="F15" s="305"/>
      <c r="G15" s="298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</row>
    <row r="16" spans="1:27" ht="23.25" customHeight="true">
      <c r="A16" s="182"/>
      <c r="B16" s="281" t="s">
        <v>229</v>
      </c>
      <c r="C16" s="282" t="s">
        <v>230</v>
      </c>
      <c r="D16" s="296" t="n">
        <v>426900.0</v>
      </c>
      <c r="E16" s="297" t="n">
        <v>376600.0</v>
      </c>
      <c r="F16" s="284" t="n">
        <f t="normal">1-E16/D16</f>
        <v>0.117826188802998</v>
      </c>
      <c r="G16" s="295" t="s">
        <v>151</v>
      </c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 ht="23.25" customHeight="true">
      <c r="A17" s="182"/>
      <c r="B17" s="286"/>
      <c r="C17" s="300" t="s">
        <v>231</v>
      </c>
      <c r="D17" s="296" t="n">
        <v>466900.0</v>
      </c>
      <c r="E17" s="297" t="n">
        <v>415900.0</v>
      </c>
      <c r="F17" s="284" t="n">
        <f t="normal">1-E17/D17</f>
        <v>0.109231098736346</v>
      </c>
      <c r="G17" s="25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</row>
    <row r="18" spans="1:27" ht="23.25" customHeight="true">
      <c r="A18" s="182"/>
      <c r="B18" s="286"/>
      <c r="C18" s="306" t="s">
        <v>232</v>
      </c>
      <c r="D18" s="296" t="n">
        <v>486900.0</v>
      </c>
      <c r="E18" s="297" t="n">
        <v>426900.0</v>
      </c>
      <c r="F18" s="284" t="n">
        <f t="normal">1-E18/D18</f>
        <v>0.123228589032656</v>
      </c>
      <c r="G18" s="25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</row>
    <row r="19" spans="1:27" ht="23.25" customHeight="true">
      <c r="A19" s="182"/>
      <c r="B19" s="286"/>
      <c r="C19" s="300" t="s">
        <v>233</v>
      </c>
      <c r="D19" s="296" t="n">
        <v>506900.0</v>
      </c>
      <c r="E19" s="297" t="n">
        <v>450900.0</v>
      </c>
      <c r="F19" s="284" t="n">
        <f t="normal">1-E19/D19</f>
        <v>0.110475438942592</v>
      </c>
      <c r="G19" s="298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27" ht="23.25" customHeight="true">
      <c r="A20" s="182"/>
      <c r="B20" s="286"/>
      <c r="C20" s="282" t="s">
        <v>234</v>
      </c>
      <c r="D20" s="296" t="n">
        <v>549900.0</v>
      </c>
      <c r="E20" s="297" t="n">
        <v>490100.0</v>
      </c>
      <c r="F20" s="284" t="n">
        <f t="normal">1-E20/D20</f>
        <v>0.108747044917258</v>
      </c>
      <c r="G20" s="298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</row>
    <row r="21" spans="1:27" ht="23.25" customHeight="true">
      <c r="A21" s="182"/>
      <c r="B21" s="286"/>
      <c r="C21" s="282" t="s">
        <v>235</v>
      </c>
      <c r="D21" s="296" t="n">
        <v>499900.0</v>
      </c>
      <c r="E21" s="297" t="n">
        <v>433700.0</v>
      </c>
      <c r="F21" s="289" t="n">
        <f t="normal">1-E21/D21</f>
        <v>0.132426485297059</v>
      </c>
      <c r="G21" s="298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</row>
    <row r="22" spans="1:27" ht="23.25" customHeight="true">
      <c r="A22" s="182"/>
      <c r="B22" s="286"/>
      <c r="C22" s="282" t="s">
        <v>236</v>
      </c>
      <c r="D22" s="296" t="n">
        <v>536900.0</v>
      </c>
      <c r="E22" s="297" t="n">
        <v>465800.0</v>
      </c>
      <c r="F22" s="289" t="n">
        <f t="normal">1-E22/D22</f>
        <v>0.132426895138759</v>
      </c>
      <c r="G22" s="298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</row>
    <row r="23" spans="1:27" ht="240.0" customHeight="true">
      <c r="A23" s="182"/>
      <c r="B23" s="286"/>
      <c r="C23" s="291" t="s">
        <v>237</v>
      </c>
      <c r="D23" s="292"/>
      <c r="E23" s="292"/>
      <c r="F23" s="293"/>
      <c r="G23" s="298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1:27" ht="23.25" customHeight="true">
      <c r="A24" s="182"/>
      <c r="B24" s="307" t="s">
        <v>238</v>
      </c>
      <c r="C24" s="294" t="s">
        <v>239</v>
      </c>
      <c r="D24" s="283" t="n">
        <v>293900.0</v>
      </c>
      <c r="E24" s="297" t="n">
        <v>266100.0</v>
      </c>
      <c r="F24" s="308" t="n">
        <f t="normal">1-E24/D24</f>
        <v>0.094589996597482</v>
      </c>
      <c r="G24" s="188" t="s">
        <v>151</v>
      </c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7" ht="23.25" customHeight="true">
      <c r="A25" s="182"/>
      <c r="B25" s="309"/>
      <c r="C25" s="294" t="s">
        <v>240</v>
      </c>
      <c r="D25" s="283" t="n">
        <v>313900.0</v>
      </c>
      <c r="E25" s="297" t="n">
        <v>284100.0</v>
      </c>
      <c r="F25" s="308" t="n">
        <f t="normal">1-E25/D25</f>
        <v>0.094934692577254</v>
      </c>
      <c r="G25" s="194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 ht="23.25" customHeight="true">
      <c r="A26" s="182"/>
      <c r="B26" s="309"/>
      <c r="C26" s="294" t="s">
        <v>241</v>
      </c>
      <c r="D26" s="283" t="n">
        <v>329900.0</v>
      </c>
      <c r="E26" s="297" t="n">
        <v>297800.0</v>
      </c>
      <c r="F26" s="308" t="n">
        <f t="normal">1-E26/D26</f>
        <v>0.097302212791755</v>
      </c>
      <c r="G26" s="194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</row>
    <row r="27" spans="1:27" ht="23.25" customHeight="true">
      <c r="A27" s="182"/>
      <c r="B27" s="309"/>
      <c r="C27" s="294" t="s">
        <v>242</v>
      </c>
      <c r="D27" s="283" t="n">
        <v>379900.0</v>
      </c>
      <c r="E27" s="297" t="n">
        <v>345200.0</v>
      </c>
      <c r="F27" s="308" t="n">
        <f t="normal">1-E27/D27</f>
        <v>0.091339826270071</v>
      </c>
      <c r="G27" s="194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</row>
    <row r="28" spans="1:27" ht="23.25" customHeight="true">
      <c r="A28" s="182"/>
      <c r="B28" s="309"/>
      <c r="C28" s="294" t="s">
        <v>243</v>
      </c>
      <c r="D28" s="283" t="n">
        <v>318900.0</v>
      </c>
      <c r="E28" s="297" t="n">
        <v>284500.0</v>
      </c>
      <c r="F28" s="308" t="n">
        <f t="normal">1-E28/D28</f>
        <v>0.107870805895265</v>
      </c>
      <c r="G28" s="194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7" ht="23.25" customHeight="true">
      <c r="A29" s="182"/>
      <c r="B29" s="309"/>
      <c r="C29" s="294" t="s">
        <v>244</v>
      </c>
      <c r="D29" s="283" t="n">
        <v>346900.0</v>
      </c>
      <c r="E29" s="297" t="n">
        <v>307800.0</v>
      </c>
      <c r="F29" s="308" t="n">
        <f t="normal">1-E29/D29</f>
        <v>0.112712597290285</v>
      </c>
      <c r="G29" s="194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</row>
    <row r="30" spans="1:27" ht="23.25" customHeight="true">
      <c r="A30" s="182"/>
      <c r="B30" s="309"/>
      <c r="C30" s="294" t="s">
        <v>245</v>
      </c>
      <c r="D30" s="283" t="n">
        <v>361900.0</v>
      </c>
      <c r="E30" s="297" t="n">
        <v>304000.0</v>
      </c>
      <c r="F30" s="308" t="n">
        <f t="normal">1-E30/D30</f>
        <v>0.15998894722299</v>
      </c>
      <c r="G30" s="230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</row>
    <row r="31" spans="1:27" ht="23.25" customHeight="true">
      <c r="A31" s="182"/>
      <c r="B31" s="309"/>
      <c r="C31" s="300" t="s">
        <v>246</v>
      </c>
      <c r="D31" s="288" t="n">
        <v>363900.0</v>
      </c>
      <c r="E31" s="297" t="n">
        <v>322400.0</v>
      </c>
      <c r="F31" s="308" t="n">
        <f t="normal">1-E31/D31</f>
        <v>0.114042319318494</v>
      </c>
      <c r="G31" s="230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</row>
    <row r="32" spans="1:27" ht="23.25" customHeight="true">
      <c r="A32" s="182"/>
      <c r="B32" s="309"/>
      <c r="C32" s="300" t="s">
        <v>247</v>
      </c>
      <c r="D32" s="288" t="n">
        <v>409900.0</v>
      </c>
      <c r="E32" s="297" t="n">
        <v>358600.0</v>
      </c>
      <c r="F32" s="308" t="n">
        <f t="normal">1-E32/D32</f>
        <v>0.125152476213711</v>
      </c>
      <c r="G32" s="230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</row>
    <row r="33" spans="1:27" ht="146.25" customHeight="true">
      <c r="A33" s="182"/>
      <c r="B33" s="309"/>
      <c r="C33" s="303" t="s">
        <v>248</v>
      </c>
      <c r="D33" s="304"/>
      <c r="E33" s="304"/>
      <c r="F33" s="305"/>
      <c r="G33" s="230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</row>
    <row r="34" spans="1:27" ht="23.25" customHeight="true">
      <c r="A34" s="182"/>
      <c r="B34" s="310" t="s">
        <v>249</v>
      </c>
      <c r="C34" s="311" t="s">
        <v>250</v>
      </c>
      <c r="D34" s="312" t="n">
        <v>198800.0</v>
      </c>
      <c r="E34" s="312" t="n">
        <v>179000.0</v>
      </c>
      <c r="F34" s="313" t="n">
        <v>0.0995975855130785</v>
      </c>
      <c r="G34" s="285" t="s">
        <v>151</v>
      </c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1:27" ht="23.25" customHeight="true">
      <c r="A35" s="182"/>
      <c r="B35" s="309"/>
      <c r="C35" s="287" t="s">
        <v>251</v>
      </c>
      <c r="D35" s="283" t="n">
        <v>223800.0</v>
      </c>
      <c r="E35" s="283" t="n">
        <v>201500.0</v>
      </c>
      <c r="F35" s="284" t="n">
        <v>0.0996425379803396</v>
      </c>
      <c r="G35" s="194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1:27" ht="23.25" customHeight="true">
      <c r="A36" s="182"/>
      <c r="B36" s="309"/>
      <c r="C36" s="314" t="s">
        <v>252</v>
      </c>
      <c r="D36" s="315" t="n">
        <v>243800.0</v>
      </c>
      <c r="E36" s="315" t="n">
        <v>207300.0</v>
      </c>
      <c r="F36" s="284" t="n">
        <v>0.149712879409352</v>
      </c>
      <c r="G36" s="194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1:27" ht="23.25" customHeight="true">
      <c r="A37" s="182"/>
      <c r="B37" s="309"/>
      <c r="C37" s="316" t="s">
        <v>253</v>
      </c>
      <c r="D37" s="315" t="n">
        <v>263800.0</v>
      </c>
      <c r="E37" s="315" t="n">
        <v>224300.0</v>
      </c>
      <c r="F37" s="317" t="n">
        <v>0.149734647460197</v>
      </c>
      <c r="G37" s="194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1:27" ht="108.0" customHeight="true">
      <c r="A38" s="182"/>
      <c r="B38" s="309"/>
      <c r="C38" s="318" t="s">
        <v>254</v>
      </c>
      <c r="D38" s="319"/>
      <c r="E38" s="319"/>
      <c r="F38" s="320"/>
      <c r="G38" s="194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</row>
    <row r="39" spans="1:27" ht="23.25" customHeight="true">
      <c r="A39" s="182"/>
      <c r="B39" s="307" t="s">
        <v>255</v>
      </c>
      <c r="C39" s="311" t="s">
        <v>256</v>
      </c>
      <c r="D39" s="312" t="n">
        <v>266800.0</v>
      </c>
      <c r="E39" s="312" t="n">
        <v>201800.0</v>
      </c>
      <c r="F39" s="313" t="n">
        <f t="normal">1-E39/D39</f>
        <v>0.243628185907046</v>
      </c>
      <c r="G39" s="188" t="s">
        <v>170</v>
      </c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</row>
    <row r="40" spans="1:27" ht="23.25" customHeight="true">
      <c r="A40" s="182"/>
      <c r="B40" s="309"/>
      <c r="C40" s="287" t="s">
        <v>257</v>
      </c>
      <c r="D40" s="283" t="n">
        <v>289800.0</v>
      </c>
      <c r="E40" s="283" t="n">
        <v>219300.0</v>
      </c>
      <c r="F40" s="284" t="n">
        <f t="normal">1-E40/D40</f>
        <v>0.243271221532091</v>
      </c>
      <c r="G40" s="230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</row>
    <row r="41" spans="1:27" ht="23.25" customHeight="true">
      <c r="A41" s="182"/>
      <c r="B41" s="309"/>
      <c r="C41" s="314" t="s">
        <v>258</v>
      </c>
      <c r="D41" s="315" t="n">
        <v>309800.0</v>
      </c>
      <c r="E41" s="315" t="n">
        <v>234400.0</v>
      </c>
      <c r="F41" s="284" t="n">
        <f t="normal">1-E41/D41</f>
        <v>0.243382827630729</v>
      </c>
      <c r="G41" s="230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</row>
    <row r="42" spans="1:27" ht="23.25" customHeight="true">
      <c r="A42" s="182"/>
      <c r="B42" s="309"/>
      <c r="C42" s="316" t="s">
        <v>259</v>
      </c>
      <c r="D42" s="315" t="n">
        <v>329800.0</v>
      </c>
      <c r="E42" s="315" t="n">
        <v>245900.0</v>
      </c>
      <c r="F42" s="317" t="n">
        <f t="normal">1-E42/D42</f>
        <v>0.254396604002426</v>
      </c>
      <c r="G42" s="230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</row>
    <row r="43" spans="1:27" ht="57.75" customHeight="true">
      <c r="A43" s="182"/>
      <c r="B43" s="321"/>
      <c r="C43" s="322" t="s">
        <v>260</v>
      </c>
      <c r="D43" s="323"/>
      <c r="E43" s="323"/>
      <c r="F43" s="324"/>
      <c r="G43" s="246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</row>
    <row r="44" spans="1:27">
      <c r="A44" s="182"/>
      <c r="B44" s="278" t="s">
        <v>211</v>
      </c>
      <c r="C44" s="278"/>
      <c r="D44" s="278"/>
      <c r="E44" s="278"/>
      <c r="F44" s="278"/>
      <c r="G44" s="278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</row>
    <row r="45" spans="1:27">
      <c r="A45" s="182"/>
      <c r="B45" s="182"/>
      <c r="C45" s="182"/>
      <c r="D45" s="171"/>
      <c r="E45" s="171"/>
      <c r="F45" s="171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1:27">
      <c r="A46" s="182"/>
      <c r="B46" s="182"/>
      <c r="C46" s="182"/>
      <c r="D46" s="171"/>
      <c r="E46" s="171"/>
      <c r="F46" s="17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1:27">
      <c r="A47" s="182"/>
      <c r="B47" s="182"/>
      <c r="C47" s="182"/>
      <c r="D47" s="171"/>
      <c r="E47" s="171"/>
      <c r="F47" s="171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  <row r="48" spans="1:27">
      <c r="A48" s="182"/>
      <c r="B48" s="182"/>
      <c r="C48" s="182"/>
      <c r="D48" s="171"/>
      <c r="E48" s="171"/>
      <c r="F48" s="171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</row>
    <row r="49" spans="1:27">
      <c r="A49" s="182"/>
      <c r="B49" s="182"/>
      <c r="C49" s="182"/>
      <c r="D49" s="171"/>
      <c r="E49" s="171"/>
      <c r="F49" s="171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1:27">
      <c r="A50" s="182"/>
      <c r="B50" s="182"/>
      <c r="C50" s="182"/>
      <c r="D50" s="171"/>
      <c r="E50" s="171"/>
      <c r="F50" s="171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>
      <c r="A51" s="182"/>
      <c r="B51" s="182"/>
      <c r="C51" s="182"/>
      <c r="D51" s="171"/>
      <c r="E51" s="171"/>
      <c r="F51" s="17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</row>
    <row r="52" spans="1:27">
      <c r="A52" s="182"/>
      <c r="B52" s="182"/>
      <c r="C52" s="182"/>
      <c r="D52" s="171"/>
      <c r="E52" s="171"/>
      <c r="F52" s="171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1:27">
      <c r="A53" s="182"/>
      <c r="B53" s="182"/>
      <c r="C53" s="182"/>
      <c r="D53" s="171"/>
      <c r="E53" s="171"/>
      <c r="F53" s="171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1:27">
      <c r="A54" s="182"/>
      <c r="B54" s="182"/>
      <c r="C54" s="182"/>
      <c r="D54" s="171"/>
      <c r="E54" s="171"/>
      <c r="F54" s="171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>
      <c r="A55" s="182"/>
      <c r="B55" s="182"/>
      <c r="C55" s="182"/>
      <c r="D55" s="171"/>
      <c r="E55" s="171"/>
      <c r="F55" s="171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>
      <c r="A56" s="182"/>
      <c r="B56" s="182"/>
      <c r="C56" s="182"/>
      <c r="D56" s="171"/>
      <c r="E56" s="171"/>
      <c r="F56" s="171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>
      <c r="A57" s="182"/>
      <c r="B57" s="182"/>
      <c r="C57" s="182"/>
      <c r="D57" s="171"/>
      <c r="E57" s="171"/>
      <c r="F57" s="171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>
      <c r="A58" s="182"/>
      <c r="B58" s="182"/>
      <c r="C58" s="182"/>
      <c r="D58" s="171"/>
      <c r="E58" s="171"/>
      <c r="F58" s="171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>
      <c r="A59" s="182"/>
      <c r="B59" s="182"/>
      <c r="C59" s="182"/>
      <c r="D59" s="171"/>
      <c r="E59" s="171"/>
      <c r="F59" s="171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>
      <c r="A60" s="182"/>
      <c r="B60" s="182"/>
      <c r="C60" s="182"/>
      <c r="D60" s="171"/>
      <c r="E60" s="171"/>
      <c r="F60" s="17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>
      <c r="A61" s="182"/>
      <c r="B61" s="182"/>
      <c r="C61" s="182"/>
      <c r="D61" s="171"/>
      <c r="E61" s="171"/>
      <c r="F61" s="171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>
      <c r="A62" s="182"/>
      <c r="B62" s="182"/>
      <c r="C62" s="182"/>
      <c r="D62" s="171"/>
      <c r="E62" s="171"/>
      <c r="F62" s="171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>
      <c r="A63" s="182"/>
      <c r="B63" s="182"/>
      <c r="C63" s="182"/>
      <c r="D63" s="171"/>
      <c r="E63" s="171"/>
      <c r="F63" s="171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>
      <c r="A64" s="182"/>
      <c r="B64" s="182"/>
      <c r="C64" s="182"/>
      <c r="D64" s="171"/>
      <c r="E64" s="171"/>
      <c r="F64" s="171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>
      <c r="A65" s="182"/>
      <c r="B65" s="182"/>
      <c r="C65" s="182"/>
      <c r="D65" s="171"/>
      <c r="E65" s="171"/>
      <c r="F65" s="171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>
      <c r="A66" s="182"/>
      <c r="B66" s="182"/>
      <c r="C66" s="182"/>
      <c r="D66" s="171"/>
      <c r="E66" s="171"/>
      <c r="F66" s="17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1:27">
      <c r="A67" s="182"/>
      <c r="B67" s="182"/>
      <c r="C67" s="182"/>
      <c r="D67" s="171"/>
      <c r="E67" s="171"/>
      <c r="F67" s="171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>
      <c r="A68" s="182"/>
      <c r="B68" s="182"/>
      <c r="C68" s="182"/>
      <c r="D68" s="171"/>
      <c r="E68" s="171"/>
      <c r="F68" s="171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>
      <c r="A69" s="182"/>
      <c r="B69" s="182"/>
      <c r="C69" s="182"/>
      <c r="D69" s="171"/>
      <c r="E69" s="171"/>
      <c r="F69" s="171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1:27">
      <c r="A70" s="182"/>
      <c r="B70" s="182"/>
      <c r="C70" s="182"/>
      <c r="D70" s="171"/>
      <c r="E70" s="171"/>
      <c r="F70" s="171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1:27">
      <c r="A71" s="182"/>
      <c r="B71" s="182"/>
      <c r="C71" s="182"/>
      <c r="D71" s="171"/>
      <c r="E71" s="171"/>
      <c r="F71" s="171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  <row r="72" spans="1:27">
      <c r="A72" s="182"/>
      <c r="B72" s="182"/>
      <c r="C72" s="182"/>
      <c r="D72" s="171"/>
      <c r="E72" s="171"/>
      <c r="F72" s="171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1:27">
      <c r="A73" s="182"/>
      <c r="B73" s="182"/>
      <c r="C73" s="182"/>
      <c r="D73" s="171"/>
      <c r="E73" s="171"/>
      <c r="F73" s="171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</row>
    <row r="74" spans="1:27">
      <c r="A74" s="182"/>
      <c r="B74" s="182"/>
      <c r="C74" s="182"/>
      <c r="D74" s="171"/>
      <c r="E74" s="171"/>
      <c r="F74" s="171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</row>
    <row r="75" spans="1:27">
      <c r="A75" s="182"/>
      <c r="B75" s="182"/>
      <c r="C75" s="182"/>
      <c r="D75" s="171"/>
      <c r="E75" s="171"/>
      <c r="F75" s="17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</row>
    <row r="76" spans="1:27">
      <c r="A76" s="182"/>
      <c r="B76" s="182"/>
      <c r="C76" s="182"/>
      <c r="D76" s="171"/>
      <c r="E76" s="171"/>
      <c r="F76" s="171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</row>
    <row r="77" spans="1:27">
      <c r="A77" s="182"/>
      <c r="B77" s="182"/>
      <c r="C77" s="182"/>
      <c r="D77" s="171"/>
      <c r="E77" s="171"/>
      <c r="F77" s="171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</row>
    <row r="78" spans="1:27">
      <c r="A78" s="182"/>
      <c r="B78" s="182"/>
      <c r="C78" s="182"/>
      <c r="D78" s="171"/>
      <c r="E78" s="171"/>
      <c r="F78" s="171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</row>
    <row r="79" spans="1:27">
      <c r="A79" s="182"/>
      <c r="B79" s="182"/>
      <c r="C79" s="182"/>
      <c r="D79" s="171"/>
      <c r="E79" s="171"/>
      <c r="F79" s="171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</row>
    <row r="80" spans="1:27">
      <c r="A80" s="182"/>
      <c r="B80" s="182"/>
      <c r="C80" s="182"/>
      <c r="D80" s="171"/>
      <c r="E80" s="171"/>
      <c r="F80" s="171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</row>
    <row r="81" spans="1:27">
      <c r="A81" s="182"/>
      <c r="B81" s="182"/>
      <c r="C81" s="182"/>
      <c r="D81" s="171"/>
      <c r="E81" s="171"/>
      <c r="F81" s="171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1:27">
      <c r="A82" s="182"/>
      <c r="B82" s="182"/>
      <c r="C82" s="182"/>
      <c r="D82" s="171"/>
      <c r="E82" s="171"/>
      <c r="F82" s="171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</row>
    <row r="83" spans="1:27">
      <c r="A83" s="182"/>
      <c r="B83" s="182"/>
      <c r="C83" s="182"/>
      <c r="D83" s="171"/>
      <c r="E83" s="171"/>
      <c r="F83" s="171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</row>
    <row r="84" spans="1:27">
      <c r="A84" s="182"/>
      <c r="B84" s="182"/>
      <c r="C84" s="182"/>
      <c r="D84" s="171"/>
      <c r="E84" s="171"/>
      <c r="F84" s="171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</row>
    <row r="85" spans="1:27">
      <c r="A85" s="182"/>
      <c r="B85" s="182"/>
      <c r="C85" s="182"/>
      <c r="D85" s="171"/>
      <c r="E85" s="171"/>
      <c r="F85" s="171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</row>
    <row r="86" spans="1:27">
      <c r="A86" s="182"/>
      <c r="B86" s="182"/>
      <c r="C86" s="182"/>
      <c r="D86" s="171"/>
      <c r="E86" s="171"/>
      <c r="F86" s="171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</row>
    <row r="87" spans="1:27">
      <c r="A87" s="182"/>
      <c r="B87" s="182"/>
      <c r="C87" s="182"/>
      <c r="D87" s="171"/>
      <c r="E87" s="171"/>
      <c r="F87" s="171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</row>
    <row r="88" spans="1:27">
      <c r="A88" s="182"/>
      <c r="B88" s="182"/>
      <c r="C88" s="182"/>
      <c r="D88" s="171"/>
      <c r="E88" s="171"/>
      <c r="F88" s="171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</row>
    <row r="89" spans="1:27">
      <c r="A89" s="182"/>
      <c r="B89" s="182"/>
      <c r="C89" s="182"/>
      <c r="D89" s="171"/>
      <c r="E89" s="171"/>
      <c r="F89" s="171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</row>
    <row r="90" spans="1:27">
      <c r="A90" s="182"/>
      <c r="B90" s="182"/>
      <c r="C90" s="182"/>
      <c r="D90" s="171"/>
      <c r="E90" s="171"/>
      <c r="F90" s="171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</row>
    <row r="91" spans="1:27">
      <c r="A91" s="182"/>
      <c r="B91" s="182"/>
      <c r="C91" s="182"/>
      <c r="D91" s="171"/>
      <c r="E91" s="171"/>
      <c r="F91" s="171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</row>
    <row r="92" spans="1:27">
      <c r="A92" s="182"/>
      <c r="B92" s="182"/>
      <c r="C92" s="182"/>
      <c r="D92" s="171"/>
      <c r="E92" s="171"/>
      <c r="F92" s="171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</row>
    <row r="93" spans="1:27">
      <c r="A93" s="182"/>
      <c r="B93" s="182"/>
      <c r="C93" s="182"/>
      <c r="D93" s="171"/>
      <c r="E93" s="171"/>
      <c r="F93" s="171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</row>
    <row r="94" spans="1:27">
      <c r="A94" s="182"/>
      <c r="B94" s="182"/>
      <c r="C94" s="182"/>
      <c r="D94" s="171"/>
      <c r="E94" s="171"/>
      <c r="F94" s="171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</row>
    <row r="95" spans="1:27">
      <c r="A95" s="182"/>
      <c r="B95" s="182"/>
      <c r="C95" s="182"/>
      <c r="D95" s="171"/>
      <c r="E95" s="171"/>
      <c r="F95" s="171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</row>
    <row r="96" spans="1:27">
      <c r="A96" s="182"/>
      <c r="B96" s="182"/>
      <c r="C96" s="182"/>
      <c r="D96" s="171"/>
      <c r="E96" s="171"/>
      <c r="F96" s="171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</row>
    <row r="97" spans="1:27">
      <c r="A97" s="182"/>
      <c r="B97" s="182"/>
      <c r="C97" s="182"/>
      <c r="D97" s="171"/>
      <c r="E97" s="171"/>
      <c r="F97" s="17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</row>
    <row r="98" spans="1:27">
      <c r="A98" s="182"/>
      <c r="B98" s="182"/>
      <c r="C98" s="182"/>
      <c r="D98" s="171"/>
      <c r="E98" s="171"/>
      <c r="F98" s="171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</row>
    <row r="99" spans="1:27">
      <c r="A99" s="182"/>
      <c r="B99" s="182"/>
      <c r="C99" s="182"/>
      <c r="D99" s="171"/>
      <c r="E99" s="171"/>
      <c r="F99" s="171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</row>
    <row r="100" spans="1:27">
      <c r="A100" s="182"/>
      <c r="B100" s="182"/>
      <c r="C100" s="182"/>
      <c r="D100" s="171"/>
      <c r="E100" s="171"/>
      <c r="F100" s="171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</row>
    <row r="101" spans="1:27">
      <c r="A101" s="182"/>
      <c r="B101" s="182"/>
      <c r="C101" s="182"/>
      <c r="D101" s="171"/>
      <c r="E101" s="171"/>
      <c r="F101" s="17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</row>
    <row r="102" spans="1:27">
      <c r="A102" s="182"/>
      <c r="B102" s="182"/>
      <c r="C102" s="182"/>
      <c r="D102" s="171"/>
      <c r="E102" s="171"/>
      <c r="F102" s="171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</row>
    <row r="103" spans="1:27">
      <c r="A103" s="182"/>
      <c r="B103" s="182"/>
      <c r="C103" s="182"/>
      <c r="D103" s="171"/>
      <c r="E103" s="171"/>
      <c r="F103" s="171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</row>
    <row r="104" spans="1:27">
      <c r="A104" s="182"/>
      <c r="B104" s="182"/>
      <c r="C104" s="182"/>
      <c r="D104" s="171"/>
      <c r="E104" s="171"/>
      <c r="F104" s="171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</row>
    <row r="105" spans="1:27">
      <c r="A105" s="182"/>
      <c r="B105" s="182"/>
      <c r="C105" s="182"/>
      <c r="D105" s="171"/>
      <c r="E105" s="171"/>
      <c r="F105" s="171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</row>
    <row r="106" spans="1:27">
      <c r="A106" s="182"/>
      <c r="B106" s="182"/>
      <c r="C106" s="182"/>
      <c r="D106" s="171"/>
      <c r="E106" s="171"/>
      <c r="F106" s="171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1:27">
      <c r="A107" s="182"/>
      <c r="B107" s="182"/>
      <c r="C107" s="182"/>
      <c r="D107" s="171"/>
      <c r="E107" s="171"/>
      <c r="F107" s="171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1:27">
      <c r="A108" s="182"/>
      <c r="B108" s="182"/>
      <c r="C108" s="182"/>
      <c r="D108" s="171"/>
      <c r="E108" s="171"/>
      <c r="F108" s="171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</row>
    <row r="109" spans="1:27">
      <c r="A109" s="182"/>
      <c r="B109" s="182"/>
      <c r="C109" s="182"/>
      <c r="D109" s="171"/>
      <c r="E109" s="171"/>
      <c r="F109" s="171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</row>
    <row r="110" spans="1:27">
      <c r="A110" s="182"/>
      <c r="B110" s="182"/>
      <c r="C110" s="182"/>
      <c r="D110" s="171"/>
      <c r="E110" s="171"/>
      <c r="F110" s="171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</row>
    <row r="111" spans="1:27">
      <c r="A111" s="182"/>
      <c r="B111" s="182"/>
      <c r="C111" s="182"/>
      <c r="D111" s="171"/>
      <c r="E111" s="171"/>
      <c r="F111" s="171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</row>
    <row r="112" spans="1:27">
      <c r="A112" s="182"/>
      <c r="B112" s="182"/>
      <c r="C112" s="182"/>
      <c r="D112" s="171"/>
      <c r="E112" s="171"/>
      <c r="F112" s="171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</row>
    <row r="113" spans="1:27">
      <c r="A113" s="182"/>
      <c r="B113" s="182"/>
      <c r="C113" s="182"/>
      <c r="D113" s="171"/>
      <c r="E113" s="171"/>
      <c r="F113" s="171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</row>
    <row r="114" spans="1:27">
      <c r="A114" s="182"/>
      <c r="B114" s="182"/>
      <c r="C114" s="182"/>
      <c r="D114" s="171"/>
      <c r="E114" s="171"/>
      <c r="F114" s="171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</row>
    <row r="115" spans="1:27">
      <c r="A115" s="182"/>
      <c r="B115" s="182"/>
      <c r="C115" s="182"/>
      <c r="D115" s="171"/>
      <c r="E115" s="171"/>
      <c r="F115" s="171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</row>
    <row r="116" spans="1:27">
      <c r="A116" s="182"/>
      <c r="B116" s="182"/>
      <c r="C116" s="182"/>
      <c r="D116" s="171"/>
      <c r="E116" s="171"/>
      <c r="F116" s="171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</row>
    <row r="117" spans="1:27">
      <c r="A117" s="182"/>
      <c r="B117" s="182"/>
      <c r="C117" s="182"/>
      <c r="D117" s="171"/>
      <c r="E117" s="171"/>
      <c r="F117" s="171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</row>
    <row r="118" spans="1:27">
      <c r="A118" s="182"/>
      <c r="B118" s="182"/>
      <c r="C118" s="182"/>
      <c r="D118" s="171"/>
      <c r="E118" s="171"/>
      <c r="F118" s="171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</row>
    <row r="119" spans="1:27">
      <c r="A119" s="182"/>
      <c r="B119" s="182"/>
      <c r="C119" s="182"/>
      <c r="D119" s="171"/>
      <c r="E119" s="171"/>
      <c r="F119" s="171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</row>
    <row r="120" spans="1:27">
      <c r="A120" s="182"/>
      <c r="B120" s="182"/>
      <c r="C120" s="182"/>
      <c r="D120" s="171"/>
      <c r="E120" s="171"/>
      <c r="F120" s="171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</row>
    <row r="121" spans="1:27">
      <c r="A121" s="182"/>
      <c r="B121" s="182"/>
      <c r="C121" s="182"/>
      <c r="D121" s="171"/>
      <c r="E121" s="171"/>
      <c r="F121" s="171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</row>
    <row r="122" spans="1:27">
      <c r="A122" s="182"/>
      <c r="B122" s="182"/>
      <c r="C122" s="182"/>
      <c r="D122" s="171"/>
      <c r="E122" s="171"/>
      <c r="F122" s="171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</row>
    <row r="123" spans="1:27">
      <c r="A123" s="182"/>
      <c r="B123" s="182"/>
      <c r="C123" s="182"/>
      <c r="D123" s="171"/>
      <c r="E123" s="171"/>
      <c r="F123" s="171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</row>
    <row r="124" spans="1:27">
      <c r="A124" s="182"/>
      <c r="B124" s="182"/>
      <c r="C124" s="182"/>
      <c r="D124" s="171"/>
      <c r="E124" s="171"/>
      <c r="F124" s="171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</row>
    <row r="125" spans="1:27">
      <c r="A125" s="182"/>
      <c r="B125" s="182"/>
      <c r="C125" s="182"/>
      <c r="D125" s="171"/>
      <c r="E125" s="171"/>
      <c r="F125" s="171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</row>
    <row r="126" spans="1:27">
      <c r="A126" s="182"/>
      <c r="B126" s="182"/>
      <c r="C126" s="182"/>
      <c r="D126" s="171"/>
      <c r="E126" s="171"/>
      <c r="F126" s="171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</row>
    <row r="127" spans="1:27">
      <c r="A127" s="182"/>
      <c r="B127" s="182"/>
      <c r="C127" s="182"/>
      <c r="D127" s="171"/>
      <c r="E127" s="171"/>
      <c r="F127" s="171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</row>
    <row r="128" spans="1:27">
      <c r="A128" s="182"/>
      <c r="B128" s="182"/>
      <c r="C128" s="182"/>
      <c r="D128" s="171"/>
      <c r="E128" s="171"/>
      <c r="F128" s="171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</row>
    <row r="129" spans="1:27">
      <c r="A129" s="182"/>
      <c r="B129" s="182"/>
      <c r="C129" s="182"/>
      <c r="D129" s="171"/>
      <c r="E129" s="171"/>
      <c r="F129" s="171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1:27">
      <c r="A130" s="182"/>
      <c r="B130" s="182"/>
      <c r="C130" s="182"/>
      <c r="D130" s="171"/>
      <c r="E130" s="171"/>
      <c r="F130" s="171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</row>
    <row r="131" spans="1:27">
      <c r="A131" s="182"/>
      <c r="B131" s="182"/>
      <c r="C131" s="182"/>
      <c r="D131" s="171"/>
      <c r="E131" s="171"/>
      <c r="F131" s="171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</row>
    <row r="132" spans="1:27">
      <c r="A132" s="182"/>
      <c r="B132" s="182"/>
      <c r="C132" s="182"/>
      <c r="D132" s="171"/>
      <c r="E132" s="171"/>
      <c r="F132" s="171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</row>
    <row r="133" spans="1:27">
      <c r="A133" s="182"/>
      <c r="B133" s="182"/>
      <c r="C133" s="182"/>
      <c r="D133" s="171"/>
      <c r="E133" s="171"/>
      <c r="F133" s="171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</row>
    <row r="134" spans="1:27">
      <c r="A134" s="182"/>
      <c r="B134" s="182"/>
      <c r="C134" s="182"/>
      <c r="D134" s="171"/>
      <c r="E134" s="171"/>
      <c r="F134" s="171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</row>
    <row r="135" spans="1:27">
      <c r="A135" s="182"/>
      <c r="B135" s="182"/>
      <c r="C135" s="182"/>
      <c r="D135" s="171"/>
      <c r="E135" s="171"/>
      <c r="F135" s="171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</row>
    <row r="136" spans="1:27">
      <c r="A136" s="182"/>
      <c r="B136" s="182"/>
      <c r="C136" s="182"/>
      <c r="D136" s="171"/>
      <c r="E136" s="171"/>
      <c r="F136" s="171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</row>
    <row r="137" spans="1:27">
      <c r="A137" s="182"/>
      <c r="B137" s="182"/>
      <c r="C137" s="182"/>
      <c r="D137" s="171"/>
      <c r="E137" s="171"/>
      <c r="F137" s="171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</row>
    <row r="138" spans="1:27">
      <c r="A138" s="182"/>
      <c r="B138" s="182"/>
      <c r="C138" s="182"/>
      <c r="D138" s="171"/>
      <c r="E138" s="171"/>
      <c r="F138" s="171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</row>
    <row r="139" spans="1:27">
      <c r="A139" s="182"/>
      <c r="B139" s="182"/>
      <c r="C139" s="182"/>
      <c r="D139" s="171"/>
      <c r="E139" s="171"/>
      <c r="F139" s="171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</row>
    <row r="140" spans="1:27">
      <c r="A140" s="182"/>
      <c r="B140" s="182"/>
      <c r="C140" s="182"/>
      <c r="D140" s="171"/>
      <c r="E140" s="171"/>
      <c r="F140" s="171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</row>
    <row r="141" spans="1:27">
      <c r="A141" s="182"/>
      <c r="B141" s="182"/>
      <c r="C141" s="182"/>
      <c r="D141" s="171"/>
      <c r="E141" s="171"/>
      <c r="F141" s="171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</row>
    <row r="142" spans="1:27">
      <c r="A142" s="182"/>
      <c r="B142" s="182"/>
      <c r="C142" s="182"/>
      <c r="D142" s="171"/>
      <c r="E142" s="171"/>
      <c r="F142" s="171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</row>
    <row r="143" spans="1:27">
      <c r="A143" s="182"/>
      <c r="B143" s="182"/>
      <c r="C143" s="182"/>
      <c r="D143" s="171"/>
      <c r="E143" s="171"/>
      <c r="F143" s="171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</row>
    <row r="144" spans="1:27">
      <c r="A144" s="182"/>
      <c r="B144" s="182"/>
      <c r="C144" s="182"/>
      <c r="D144" s="171"/>
      <c r="E144" s="171"/>
      <c r="F144" s="171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</row>
    <row r="145" spans="1:27">
      <c r="A145" s="182"/>
      <c r="B145" s="182"/>
      <c r="C145" s="182"/>
      <c r="D145" s="171"/>
      <c r="E145" s="171"/>
      <c r="F145" s="171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</row>
    <row r="146" spans="1:27">
      <c r="A146" s="182"/>
      <c r="B146" s="182"/>
      <c r="C146" s="182"/>
      <c r="D146" s="171"/>
      <c r="E146" s="171"/>
      <c r="F146" s="171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</row>
    <row r="147" spans="1:27">
      <c r="A147" s="182"/>
      <c r="B147" s="182"/>
      <c r="C147" s="182"/>
      <c r="D147" s="171"/>
      <c r="E147" s="171"/>
      <c r="F147" s="171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</row>
    <row r="148" spans="1:27">
      <c r="A148" s="182"/>
      <c r="B148" s="182"/>
      <c r="C148" s="182"/>
      <c r="D148" s="171"/>
      <c r="E148" s="171"/>
      <c r="F148" s="171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</row>
    <row r="149" spans="1:27">
      <c r="A149" s="182"/>
      <c r="B149" s="182"/>
      <c r="C149" s="182"/>
      <c r="D149" s="171"/>
      <c r="E149" s="171"/>
      <c r="F149" s="171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</row>
    <row r="150" spans="1:27">
      <c r="A150" s="182"/>
      <c r="B150" s="182"/>
      <c r="C150" s="182"/>
      <c r="D150" s="171"/>
      <c r="E150" s="171"/>
      <c r="F150" s="171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</row>
    <row r="151" spans="1:27">
      <c r="A151" s="182"/>
      <c r="B151" s="182"/>
      <c r="C151" s="182"/>
      <c r="D151" s="171"/>
      <c r="E151" s="171"/>
      <c r="F151" s="171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</row>
    <row r="152" spans="1:27">
      <c r="A152" s="182"/>
      <c r="B152" s="182"/>
      <c r="C152" s="182"/>
      <c r="D152" s="171"/>
      <c r="E152" s="171"/>
      <c r="F152" s="171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</row>
    <row r="153" spans="1:27">
      <c r="A153" s="182"/>
      <c r="B153" s="182"/>
      <c r="C153" s="182"/>
      <c r="D153" s="171"/>
      <c r="E153" s="171"/>
      <c r="F153" s="171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</row>
    <row r="154" spans="1:27">
      <c r="A154" s="182"/>
      <c r="B154" s="182"/>
      <c r="C154" s="182"/>
      <c r="D154" s="171"/>
      <c r="E154" s="171"/>
      <c r="F154" s="171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</row>
    <row r="155" spans="1:27">
      <c r="A155" s="182"/>
      <c r="B155" s="182"/>
      <c r="C155" s="182"/>
      <c r="D155" s="171"/>
      <c r="E155" s="171"/>
      <c r="F155" s="171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</row>
    <row r="156" spans="1:27">
      <c r="A156" s="182"/>
      <c r="B156" s="182"/>
      <c r="C156" s="182"/>
      <c r="D156" s="171"/>
      <c r="E156" s="171"/>
      <c r="F156" s="171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</row>
    <row r="157" spans="1:27">
      <c r="A157" s="182"/>
      <c r="B157" s="182"/>
      <c r="C157" s="182"/>
      <c r="D157" s="171"/>
      <c r="E157" s="171"/>
      <c r="F157" s="171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</row>
    <row r="158" spans="1:27">
      <c r="A158" s="182"/>
      <c r="B158" s="182"/>
      <c r="C158" s="182"/>
      <c r="D158" s="171"/>
      <c r="E158" s="171"/>
      <c r="F158" s="171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</row>
    <row r="159" spans="1:27">
      <c r="A159" s="182"/>
      <c r="B159" s="182"/>
      <c r="C159" s="182"/>
      <c r="D159" s="171"/>
      <c r="E159" s="171"/>
      <c r="F159" s="171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</row>
    <row r="160" spans="1:27">
      <c r="A160" s="182"/>
      <c r="B160" s="182"/>
      <c r="C160" s="182"/>
      <c r="D160" s="171"/>
      <c r="E160" s="171"/>
      <c r="F160" s="171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</row>
    <row r="161" spans="1:27">
      <c r="A161" s="182"/>
      <c r="B161" s="182"/>
      <c r="C161" s="182"/>
      <c r="D161" s="171"/>
      <c r="E161" s="171"/>
      <c r="F161" s="171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27">
      <c r="A162" s="182"/>
      <c r="B162" s="182"/>
      <c r="C162" s="182"/>
      <c r="D162" s="171"/>
      <c r="E162" s="171"/>
      <c r="F162" s="171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</row>
    <row r="163" spans="1:27">
      <c r="A163" s="182"/>
      <c r="B163" s="182"/>
      <c r="C163" s="182"/>
      <c r="D163" s="171"/>
      <c r="E163" s="171"/>
      <c r="F163" s="171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</row>
    <row r="164" spans="1:27">
      <c r="A164" s="182"/>
      <c r="B164" s="182"/>
      <c r="C164" s="182"/>
      <c r="D164" s="171"/>
      <c r="E164" s="171"/>
      <c r="F164" s="171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</row>
    <row r="165" spans="1:27">
      <c r="A165" s="182"/>
      <c r="B165" s="182"/>
      <c r="C165" s="182"/>
      <c r="D165" s="171"/>
      <c r="E165" s="171"/>
      <c r="F165" s="171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</row>
    <row r="166" spans="1:27">
      <c r="A166" s="182"/>
      <c r="B166" s="182"/>
      <c r="C166" s="182"/>
      <c r="D166" s="171"/>
      <c r="E166" s="171"/>
      <c r="F166" s="171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</row>
    <row r="167" spans="1:27">
      <c r="A167" s="182"/>
      <c r="B167" s="182"/>
      <c r="C167" s="182"/>
      <c r="D167" s="171"/>
      <c r="E167" s="171"/>
      <c r="F167" s="171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</row>
    <row r="168" spans="1:27">
      <c r="A168" s="182"/>
      <c r="B168" s="182"/>
      <c r="C168" s="182"/>
      <c r="D168" s="171"/>
      <c r="E168" s="171"/>
      <c r="F168" s="171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</row>
    <row r="169" spans="1:27">
      <c r="A169" s="182"/>
      <c r="B169" s="182"/>
      <c r="C169" s="182"/>
      <c r="D169" s="171"/>
      <c r="E169" s="171"/>
      <c r="F169" s="171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</row>
    <row r="170" spans="1:27">
      <c r="A170" s="182"/>
      <c r="B170" s="182"/>
      <c r="C170" s="182"/>
      <c r="D170" s="171"/>
      <c r="E170" s="171"/>
      <c r="F170" s="171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</row>
    <row r="171" spans="1:27">
      <c r="A171" s="182"/>
      <c r="B171" s="182"/>
      <c r="C171" s="182"/>
      <c r="D171" s="171"/>
      <c r="E171" s="171"/>
      <c r="F171" s="171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</row>
    <row r="172" spans="1:27">
      <c r="A172" s="182"/>
      <c r="B172" s="182"/>
      <c r="C172" s="182"/>
      <c r="D172" s="171"/>
      <c r="E172" s="171"/>
      <c r="F172" s="171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</row>
    <row r="173" spans="1:27">
      <c r="A173" s="182"/>
      <c r="B173" s="182"/>
      <c r="C173" s="182"/>
      <c r="D173" s="171"/>
      <c r="E173" s="171"/>
      <c r="F173" s="171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</row>
    <row r="174" spans="1:27">
      <c r="A174" s="182"/>
      <c r="B174" s="182"/>
      <c r="C174" s="182"/>
      <c r="D174" s="171"/>
      <c r="E174" s="171"/>
      <c r="F174" s="171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</row>
    <row r="175" spans="1:27">
      <c r="A175" s="182"/>
      <c r="B175" s="182"/>
      <c r="C175" s="182"/>
      <c r="D175" s="171"/>
      <c r="E175" s="171"/>
      <c r="F175" s="171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</row>
    <row r="176" spans="1:27">
      <c r="A176" s="182"/>
      <c r="B176" s="182"/>
      <c r="C176" s="182"/>
      <c r="D176" s="171"/>
      <c r="E176" s="171"/>
      <c r="F176" s="171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</row>
    <row r="177" spans="1:27">
      <c r="A177" s="182"/>
      <c r="B177" s="182"/>
      <c r="C177" s="182"/>
      <c r="D177" s="171"/>
      <c r="E177" s="171"/>
      <c r="F177" s="171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</row>
    <row r="178" spans="1:27">
      <c r="A178" s="182"/>
      <c r="B178" s="182"/>
      <c r="C178" s="182"/>
      <c r="D178" s="171"/>
      <c r="E178" s="171"/>
      <c r="F178" s="171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</row>
    <row r="179" spans="1:27">
      <c r="A179" s="182"/>
      <c r="B179" s="182"/>
      <c r="C179" s="182"/>
      <c r="D179" s="171"/>
      <c r="E179" s="171"/>
      <c r="F179" s="171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</row>
    <row r="180" spans="1:27">
      <c r="A180" s="182"/>
      <c r="B180" s="182"/>
      <c r="C180" s="182"/>
      <c r="D180" s="171"/>
      <c r="E180" s="171"/>
      <c r="F180" s="171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</row>
    <row r="181" spans="1:27">
      <c r="A181" s="182"/>
      <c r="B181" s="182"/>
      <c r="C181" s="182"/>
      <c r="D181" s="171"/>
      <c r="E181" s="171"/>
      <c r="F181" s="171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</row>
    <row r="182" spans="1:27">
      <c r="A182" s="182"/>
      <c r="B182" s="182"/>
      <c r="C182" s="182"/>
      <c r="D182" s="171"/>
      <c r="E182" s="171"/>
      <c r="F182" s="171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</row>
    <row r="183" spans="1:27">
      <c r="A183" s="182"/>
      <c r="B183" s="182"/>
      <c r="C183" s="182"/>
      <c r="D183" s="171"/>
      <c r="E183" s="171"/>
      <c r="F183" s="171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</row>
    <row r="184" spans="1:27">
      <c r="A184" s="182"/>
      <c r="B184" s="182"/>
      <c r="C184" s="182"/>
      <c r="D184" s="171"/>
      <c r="E184" s="171"/>
      <c r="F184" s="171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</row>
    <row r="185" spans="1:27">
      <c r="A185" s="182"/>
      <c r="B185" s="182"/>
      <c r="C185" s="182"/>
      <c r="D185" s="171"/>
      <c r="E185" s="171"/>
      <c r="F185" s="171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</row>
    <row r="186" spans="1:27">
      <c r="A186" s="182"/>
      <c r="B186" s="182"/>
      <c r="C186" s="182"/>
      <c r="D186" s="171"/>
      <c r="E186" s="171"/>
      <c r="F186" s="171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</row>
    <row r="187" spans="1:27">
      <c r="A187" s="182"/>
      <c r="B187" s="182"/>
      <c r="C187" s="182"/>
      <c r="D187" s="171"/>
      <c r="E187" s="171"/>
      <c r="F187" s="171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</row>
    <row r="188" spans="1:27">
      <c r="A188" s="182"/>
      <c r="B188" s="182"/>
      <c r="C188" s="182"/>
      <c r="D188" s="171"/>
      <c r="E188" s="171"/>
      <c r="F188" s="171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</row>
    <row r="189" spans="1:27">
      <c r="A189" s="182"/>
      <c r="B189" s="182"/>
      <c r="C189" s="182"/>
      <c r="D189" s="171"/>
      <c r="E189" s="171"/>
      <c r="F189" s="171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</row>
    <row r="190" spans="1:27">
      <c r="A190" s="182"/>
      <c r="B190" s="182"/>
      <c r="C190" s="182"/>
      <c r="D190" s="171"/>
      <c r="E190" s="171"/>
      <c r="F190" s="171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</row>
    <row r="191" spans="1:27">
      <c r="A191" s="182"/>
      <c r="B191" s="182"/>
      <c r="C191" s="182"/>
      <c r="D191" s="171"/>
      <c r="E191" s="171"/>
      <c r="F191" s="171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</row>
    <row r="192" spans="1:27">
      <c r="A192" s="182"/>
      <c r="B192" s="182"/>
      <c r="C192" s="182"/>
      <c r="D192" s="171"/>
      <c r="E192" s="171"/>
      <c r="F192" s="171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</row>
    <row r="193" spans="1:27">
      <c r="A193" s="182"/>
      <c r="B193" s="182"/>
      <c r="C193" s="182"/>
      <c r="D193" s="171"/>
      <c r="E193" s="171"/>
      <c r="F193" s="171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</row>
    <row r="194" spans="1:27">
      <c r="A194" s="182"/>
      <c r="B194" s="182"/>
      <c r="C194" s="182"/>
      <c r="D194" s="171"/>
      <c r="E194" s="171"/>
      <c r="F194" s="171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</row>
    <row r="195" spans="1:27">
      <c r="A195" s="182"/>
      <c r="B195" s="182"/>
      <c r="C195" s="182"/>
      <c r="D195" s="171"/>
      <c r="E195" s="171"/>
      <c r="F195" s="171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</row>
    <row r="196" spans="1:27">
      <c r="A196" s="182"/>
      <c r="B196" s="182"/>
      <c r="C196" s="182"/>
      <c r="D196" s="171"/>
      <c r="E196" s="171"/>
      <c r="F196" s="171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</row>
    <row r="197" spans="1:27">
      <c r="A197" s="182"/>
      <c r="B197" s="182"/>
      <c r="C197" s="182"/>
      <c r="D197" s="171"/>
      <c r="E197" s="171"/>
      <c r="F197" s="171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</row>
    <row r="198" spans="1:27">
      <c r="A198" s="182"/>
      <c r="B198" s="182"/>
      <c r="C198" s="182"/>
      <c r="D198" s="171"/>
      <c r="E198" s="171"/>
      <c r="F198" s="171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</row>
    <row r="199" spans="1:27">
      <c r="A199" s="182"/>
      <c r="B199" s="182"/>
      <c r="C199" s="182"/>
      <c r="D199" s="171"/>
      <c r="E199" s="171"/>
      <c r="F199" s="171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</row>
    <row r="200" spans="1:27">
      <c r="A200" s="182"/>
      <c r="B200" s="182"/>
      <c r="C200" s="182"/>
      <c r="D200" s="171"/>
      <c r="E200" s="171"/>
      <c r="F200" s="171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</row>
  </sheetData>
  <mergeCells count="22">
    <mergeCell ref="B44:G44"/>
    <mergeCell ref="B6:B9"/>
    <mergeCell ref="B10:B15"/>
    <mergeCell ref="B16:B23"/>
    <mergeCell ref="B24:B33"/>
    <mergeCell ref="B39:B43"/>
    <mergeCell ref="G6:G9"/>
    <mergeCell ref="G10:G15"/>
    <mergeCell ref="G16:G23"/>
    <mergeCell ref="G24:G33"/>
    <mergeCell ref="G39:G43"/>
    <mergeCell ref="C43:F43"/>
    <mergeCell ref="C23:F23"/>
    <mergeCell ref="B34:B38"/>
    <mergeCell ref="G34:G38"/>
    <mergeCell ref="C38:F38"/>
    <mergeCell ref="B2:G2"/>
    <mergeCell ref="B3:G3"/>
    <mergeCell ref="B4:G4"/>
    <mergeCell ref="C9:F9"/>
    <mergeCell ref="C33:F33"/>
    <mergeCell ref="C15:F15"/>
  </mergeCells>
  <drawing r:id="rId1"/>
</worksheet>
</file>

<file path=xl/worksheets/sheet5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2771084337349397" customWidth="true"/>
    <col min="2" max="2" width="16.16024096385542" customWidth="true"/>
    <col min="3" max="3" width="35.04457831325301" customWidth="true"/>
    <col min="4" max="4" width="11.822891566265058" customWidth="true"/>
    <col min="5" max="5" width="10.208433734939758" customWidth="true"/>
    <col min="6" max="6" width="11.822891566265058" customWidth="true"/>
    <col min="7" max="7" width="14.54578313253012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6"/>
      <c r="B1" s="27"/>
      <c r="C1" s="27"/>
      <c r="D1" s="171"/>
      <c r="E1" s="172"/>
      <c r="F1" s="172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6.25" customHeight="true">
      <c r="A2" s="26"/>
      <c r="B2" s="88" t="s">
        <v>261</v>
      </c>
      <c r="C2" s="325"/>
      <c r="D2" s="325"/>
      <c r="E2" s="325"/>
      <c r="F2" s="325"/>
      <c r="G2" s="3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33.75" customHeight="true">
      <c r="A3" s="26"/>
      <c r="B3" s="326" t="s">
        <v>262</v>
      </c>
      <c r="C3" s="326"/>
      <c r="D3" s="326"/>
      <c r="E3" s="326"/>
      <c r="F3" s="326"/>
      <c r="G3" s="3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6.25" customHeight="true">
      <c r="A4" s="26"/>
      <c r="B4" s="327" t="s">
        <v>263</v>
      </c>
      <c r="C4" s="327"/>
      <c r="D4" s="327"/>
      <c r="E4" s="327"/>
      <c r="F4" s="327"/>
      <c r="G4" s="327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4.0" customHeight="true">
      <c r="A5" s="26"/>
      <c r="B5" s="176" t="s">
        <v>48</v>
      </c>
      <c r="C5" s="328" t="s">
        <v>144</v>
      </c>
      <c r="D5" s="179" t="s">
        <v>50</v>
      </c>
      <c r="E5" s="329" t="s">
        <v>145</v>
      </c>
      <c r="F5" s="330" t="s">
        <v>51</v>
      </c>
      <c r="G5" s="181" t="s">
        <v>148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4.0" customHeight="true">
      <c r="A6" s="26"/>
      <c r="B6" s="331" t="s">
        <v>264</v>
      </c>
      <c r="C6" s="332" t="s">
        <v>265</v>
      </c>
      <c r="D6" s="111" t="n">
        <v>350332.62</v>
      </c>
      <c r="E6" s="333" t="n">
        <v>0.12</v>
      </c>
      <c r="F6" s="334" t="n">
        <v>394800.0</v>
      </c>
      <c r="G6" s="268" t="s">
        <v>266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4.0" customHeight="true">
      <c r="A7" s="26"/>
      <c r="B7" s="335"/>
      <c r="C7" s="336" t="s">
        <v>267</v>
      </c>
      <c r="D7" s="101" t="n">
        <v>374972.62</v>
      </c>
      <c r="E7" s="337" t="n">
        <v>0.12</v>
      </c>
      <c r="F7" s="338" t="n">
        <v>422800.0</v>
      </c>
      <c r="G7" s="298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4.0" customHeight="true">
      <c r="A8" s="26"/>
      <c r="B8" s="335"/>
      <c r="C8" s="336" t="s">
        <v>268</v>
      </c>
      <c r="D8" s="101" t="n">
        <v>398732.62</v>
      </c>
      <c r="E8" s="337" t="n">
        <v>0.12</v>
      </c>
      <c r="F8" s="338" t="n">
        <v>449800.0</v>
      </c>
      <c r="G8" s="298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4.0" customHeight="true">
      <c r="A9" s="26"/>
      <c r="B9" s="335"/>
      <c r="C9" s="332" t="s">
        <v>269</v>
      </c>
      <c r="D9" s="101" t="n">
        <v>437452.62</v>
      </c>
      <c r="E9" s="337" t="n">
        <v>0.12</v>
      </c>
      <c r="F9" s="338" t="n">
        <v>493800.0</v>
      </c>
      <c r="G9" s="298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4.0" customHeight="true">
      <c r="A10" s="26"/>
      <c r="B10" s="335"/>
      <c r="C10" s="336" t="s">
        <v>270</v>
      </c>
      <c r="D10" s="339" t="n">
        <v>520172.62</v>
      </c>
      <c r="E10" s="340" t="n">
        <v>0.12</v>
      </c>
      <c r="F10" s="338" t="n">
        <v>587800.0</v>
      </c>
      <c r="G10" s="298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45.0" customHeight="true">
      <c r="A11" s="26"/>
      <c r="B11" s="341"/>
      <c r="C11" s="342" t="s">
        <v>271</v>
      </c>
      <c r="D11" s="343"/>
      <c r="E11" s="343"/>
      <c r="F11" s="344"/>
      <c r="G11" s="298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4.0" customHeight="true">
      <c r="A12" s="26"/>
      <c r="B12" s="331" t="s">
        <v>272</v>
      </c>
      <c r="C12" s="345" t="s">
        <v>273</v>
      </c>
      <c r="D12" s="346" t="n">
        <v>272284.62</v>
      </c>
      <c r="E12" s="337" t="n">
        <v>0.08</v>
      </c>
      <c r="F12" s="157" t="n">
        <v>292800.0</v>
      </c>
      <c r="G12" s="298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4.0" customHeight="true">
      <c r="A13" s="26"/>
      <c r="B13" s="335"/>
      <c r="C13" s="345" t="s">
        <v>274</v>
      </c>
      <c r="D13" s="346" t="n">
        <v>281484.62</v>
      </c>
      <c r="E13" s="337" t="n">
        <v>0.08</v>
      </c>
      <c r="F13" s="157" t="n">
        <v>302800.0</v>
      </c>
      <c r="G13" s="298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4.0" customHeight="true">
      <c r="A14" s="26"/>
      <c r="B14" s="335"/>
      <c r="C14" s="345" t="s">
        <v>275</v>
      </c>
      <c r="D14" s="346" t="n">
        <v>296204.62</v>
      </c>
      <c r="E14" s="337" t="n">
        <v>0.08</v>
      </c>
      <c r="F14" s="157" t="n">
        <v>318800.0</v>
      </c>
      <c r="G14" s="298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4.0" customHeight="true">
      <c r="A15" s="26"/>
      <c r="B15" s="335"/>
      <c r="C15" s="345" t="s">
        <v>276</v>
      </c>
      <c r="D15" s="346" t="n">
        <v>305404.62</v>
      </c>
      <c r="E15" s="337" t="n">
        <v>0.08</v>
      </c>
      <c r="F15" s="157" t="n">
        <v>328800.0</v>
      </c>
      <c r="G15" s="298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35.25" customHeight="true">
      <c r="A16" s="26"/>
      <c r="B16" s="341"/>
      <c r="C16" s="342" t="s">
        <v>277</v>
      </c>
      <c r="D16" s="343"/>
      <c r="E16" s="343"/>
      <c r="F16" s="344"/>
      <c r="G16" s="298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4.0" customHeight="true">
      <c r="A17" s="26"/>
      <c r="B17" s="335" t="s">
        <v>278</v>
      </c>
      <c r="C17" s="347" t="s">
        <v>279</v>
      </c>
      <c r="D17" s="348" t="n">
        <v>222692.62</v>
      </c>
      <c r="E17" s="337" t="n">
        <v>0.17</v>
      </c>
      <c r="F17" s="157" t="n">
        <v>264800.0</v>
      </c>
      <c r="G17" s="298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4.0" customHeight="true">
      <c r="A18" s="26"/>
      <c r="B18" s="335"/>
      <c r="C18" s="345" t="s">
        <v>280</v>
      </c>
      <c r="D18" s="346" t="n">
        <v>237632.62</v>
      </c>
      <c r="E18" s="337" t="n">
        <v>0.17</v>
      </c>
      <c r="F18" s="157" t="n">
        <v>282800.0</v>
      </c>
      <c r="G18" s="298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4.0" customHeight="true">
      <c r="A19" s="26"/>
      <c r="B19" s="335"/>
      <c r="C19" s="345" t="s">
        <v>281</v>
      </c>
      <c r="D19" s="346" t="n">
        <v>266848.62</v>
      </c>
      <c r="E19" s="337" t="n">
        <v>0.17</v>
      </c>
      <c r="F19" s="157" t="n">
        <v>318000.0</v>
      </c>
      <c r="G19" s="298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4.0" customHeight="true">
      <c r="A20" s="26"/>
      <c r="B20" s="335"/>
      <c r="C20" s="345" t="s">
        <v>282</v>
      </c>
      <c r="D20" s="349" t="n">
        <v>323122.62</v>
      </c>
      <c r="E20" s="340" t="n">
        <v>0.17</v>
      </c>
      <c r="F20" s="163" t="n">
        <v>385800.0</v>
      </c>
      <c r="G20" s="298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35.25" customHeight="true">
      <c r="A21" s="26"/>
      <c r="B21" s="335"/>
      <c r="C21" s="350" t="s">
        <v>283</v>
      </c>
      <c r="D21" s="351"/>
      <c r="E21" s="351"/>
      <c r="F21" s="352"/>
      <c r="G21" s="353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4.0" customHeight="true">
      <c r="A22" s="26"/>
      <c r="B22" s="331" t="s">
        <v>284</v>
      </c>
      <c r="C22" s="345" t="s">
        <v>285</v>
      </c>
      <c r="D22" s="346" t="n">
        <v>273772.62</v>
      </c>
      <c r="E22" s="337" t="n">
        <v>0.12</v>
      </c>
      <c r="F22" s="157" t="n">
        <v>307800.0</v>
      </c>
      <c r="G22" s="268" t="s">
        <v>151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4.0" customHeight="true">
      <c r="A23" s="26"/>
      <c r="B23" s="335"/>
      <c r="C23" s="345" t="s">
        <v>286</v>
      </c>
      <c r="D23" s="346" t="n">
        <v>280812.62</v>
      </c>
      <c r="E23" s="337" t="n">
        <v>0.12</v>
      </c>
      <c r="F23" s="157" t="n">
        <v>315800.0</v>
      </c>
      <c r="G23" s="298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4.0" customHeight="true">
      <c r="A24" s="26"/>
      <c r="B24" s="335"/>
      <c r="C24" s="345" t="s">
        <v>287</v>
      </c>
      <c r="D24" s="346" t="n">
        <v>280812.62</v>
      </c>
      <c r="E24" s="337" t="n">
        <v>0.12</v>
      </c>
      <c r="F24" s="157" t="n">
        <v>315800.0</v>
      </c>
      <c r="G24" s="298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4.0" customHeight="true">
      <c r="A25" s="26"/>
      <c r="B25" s="335"/>
      <c r="C25" s="345" t="s">
        <v>288</v>
      </c>
      <c r="D25" s="346" t="n">
        <v>308092.62</v>
      </c>
      <c r="E25" s="337" t="n">
        <v>0.12</v>
      </c>
      <c r="F25" s="157" t="n">
        <v>346800.0</v>
      </c>
      <c r="G25" s="298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4.0" customHeight="true">
      <c r="A26" s="26"/>
      <c r="B26" s="335"/>
      <c r="C26" s="345" t="s">
        <v>289</v>
      </c>
      <c r="D26" s="346" t="n">
        <v>308092.62</v>
      </c>
      <c r="E26" s="337" t="n">
        <v>0.12</v>
      </c>
      <c r="F26" s="157" t="n">
        <v>346800.0</v>
      </c>
      <c r="G26" s="298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4.0" customHeight="true">
      <c r="A27" s="26"/>
      <c r="B27" s="335"/>
      <c r="C27" s="345" t="s">
        <v>290</v>
      </c>
      <c r="D27" s="346" t="n">
        <v>331852.62</v>
      </c>
      <c r="E27" s="337" t="n">
        <v>0.12</v>
      </c>
      <c r="F27" s="157" t="n">
        <v>373800.0</v>
      </c>
      <c r="G27" s="298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4.0" customHeight="true">
      <c r="A28" s="26"/>
      <c r="B28" s="335"/>
      <c r="C28" s="345" t="s">
        <v>291</v>
      </c>
      <c r="D28" s="346" t="n">
        <v>331852.62</v>
      </c>
      <c r="E28" s="337" t="n">
        <v>0.12</v>
      </c>
      <c r="F28" s="157" t="n">
        <v>373800.0</v>
      </c>
      <c r="G28" s="298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4.0" customHeight="true">
      <c r="A29" s="26"/>
      <c r="B29" s="335"/>
      <c r="C29" s="345" t="s">
        <v>292</v>
      </c>
      <c r="D29" s="349" t="n">
        <v>420732.62</v>
      </c>
      <c r="E29" s="340" t="n">
        <v>0.12</v>
      </c>
      <c r="F29" s="163" t="n">
        <v>474800.0</v>
      </c>
      <c r="G29" s="298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4.0" customHeight="true">
      <c r="A30" s="26"/>
      <c r="B30" s="335"/>
      <c r="C30" s="345" t="s">
        <v>293</v>
      </c>
      <c r="D30" s="346" t="n">
        <v>420732.62</v>
      </c>
      <c r="E30" s="337" t="n">
        <v>0.12</v>
      </c>
      <c r="F30" s="157" t="n">
        <v>474800.0</v>
      </c>
      <c r="G30" s="298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55.155" customHeight="true">
      <c r="A31" s="26"/>
      <c r="B31" s="341"/>
      <c r="C31" s="342" t="s">
        <v>294</v>
      </c>
      <c r="D31" s="343"/>
      <c r="E31" s="343"/>
      <c r="F31" s="344"/>
      <c r="G31" s="29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4.0" customHeight="true">
      <c r="A32" s="26"/>
      <c r="B32" s="331" t="s">
        <v>295</v>
      </c>
      <c r="C32" s="354" t="s">
        <v>296</v>
      </c>
      <c r="D32" s="346" t="n">
        <v>279052.62</v>
      </c>
      <c r="E32" s="337" t="n">
        <v>0.12</v>
      </c>
      <c r="F32" s="157" t="n">
        <v>313800.0</v>
      </c>
      <c r="G32" s="298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4.0" customHeight="true">
      <c r="A33" s="26"/>
      <c r="B33" s="335"/>
      <c r="C33" s="354" t="s">
        <v>297</v>
      </c>
      <c r="D33" s="346" t="n">
        <v>319532.62</v>
      </c>
      <c r="E33" s="340" t="n">
        <v>0.12</v>
      </c>
      <c r="F33" s="157" t="n">
        <v>359800.0</v>
      </c>
      <c r="G33" s="298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4.0" customHeight="true">
      <c r="A34" s="26"/>
      <c r="B34" s="335"/>
      <c r="C34" s="354" t="s">
        <v>298</v>
      </c>
      <c r="D34" s="346" t="n">
        <v>399612.62</v>
      </c>
      <c r="E34" s="340" t="n">
        <v>0.12</v>
      </c>
      <c r="F34" s="157" t="n">
        <v>450800.0</v>
      </c>
      <c r="G34" s="298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45.0" customHeight="true">
      <c r="A35" s="26"/>
      <c r="B35" s="341"/>
      <c r="C35" s="350" t="s">
        <v>299</v>
      </c>
      <c r="D35" s="351"/>
      <c r="E35" s="351"/>
      <c r="F35" s="352"/>
      <c r="G35" s="29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4.0" customHeight="true">
      <c r="A36" s="26"/>
      <c r="B36" s="331" t="s">
        <v>300</v>
      </c>
      <c r="C36" s="354" t="s">
        <v>301</v>
      </c>
      <c r="D36" s="346" t="n">
        <v>381132.62</v>
      </c>
      <c r="E36" s="333" t="n">
        <v>0.12</v>
      </c>
      <c r="F36" s="157" t="n">
        <v>429800.0</v>
      </c>
      <c r="G36" s="298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4.0" customHeight="true">
      <c r="A37" s="26"/>
      <c r="B37" s="335"/>
      <c r="C37" s="354" t="s">
        <v>302</v>
      </c>
      <c r="D37" s="346" t="n">
        <v>381132.62</v>
      </c>
      <c r="E37" s="337" t="n">
        <v>0.12</v>
      </c>
      <c r="F37" s="157" t="n">
        <v>429800.0</v>
      </c>
      <c r="G37" s="298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4.0" customHeight="true">
      <c r="A38" s="26"/>
      <c r="B38" s="335"/>
      <c r="C38" s="354" t="s">
        <v>303</v>
      </c>
      <c r="D38" s="346" t="n">
        <v>401372.62</v>
      </c>
      <c r="E38" s="337" t="n">
        <v>0.12</v>
      </c>
      <c r="F38" s="157" t="n">
        <v>452800.0</v>
      </c>
      <c r="G38" s="298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4.0" customHeight="true">
      <c r="A39" s="26"/>
      <c r="B39" s="335"/>
      <c r="C39" s="354" t="s">
        <v>304</v>
      </c>
      <c r="D39" s="346" t="n">
        <v>401372.62</v>
      </c>
      <c r="E39" s="337" t="n">
        <v>0.12</v>
      </c>
      <c r="F39" s="157" t="n">
        <v>452800.0</v>
      </c>
      <c r="G39" s="298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4.0" customHeight="true">
      <c r="A40" s="26"/>
      <c r="B40" s="335"/>
      <c r="C40" s="354" t="s">
        <v>305</v>
      </c>
      <c r="D40" s="346" t="n">
        <v>412812.62</v>
      </c>
      <c r="E40" s="337" t="n">
        <v>0.12</v>
      </c>
      <c r="F40" s="157" t="n">
        <v>465800.0</v>
      </c>
      <c r="G40" s="298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4.0" customHeight="true">
      <c r="A41" s="26"/>
      <c r="B41" s="335"/>
      <c r="C41" s="354" t="s">
        <v>306</v>
      </c>
      <c r="D41" s="346" t="n">
        <v>412812.62</v>
      </c>
      <c r="E41" s="337" t="n">
        <v>0.12</v>
      </c>
      <c r="F41" s="157" t="n">
        <v>465800.0</v>
      </c>
      <c r="G41" s="298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4.0" customHeight="true">
      <c r="A42" s="26"/>
      <c r="B42" s="335"/>
      <c r="C42" s="354" t="s">
        <v>307</v>
      </c>
      <c r="D42" s="346" t="n">
        <v>442732.62</v>
      </c>
      <c r="E42" s="337" t="n">
        <v>0.12</v>
      </c>
      <c r="F42" s="157" t="n">
        <v>499800.0</v>
      </c>
      <c r="G42" s="298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4.0" customHeight="true">
      <c r="A43" s="26"/>
      <c r="B43" s="335"/>
      <c r="C43" s="354" t="s">
        <v>308</v>
      </c>
      <c r="D43" s="346" t="n">
        <v>442732.62</v>
      </c>
      <c r="E43" s="337" t="n">
        <v>0.12</v>
      </c>
      <c r="F43" s="157" t="n">
        <v>499800.0</v>
      </c>
      <c r="G43" s="298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4.0" customHeight="true">
      <c r="A44" s="26"/>
      <c r="B44" s="335"/>
      <c r="C44" s="354" t="s">
        <v>309</v>
      </c>
      <c r="D44" s="346" t="n">
        <v>551852.62</v>
      </c>
      <c r="E44" s="337" t="n">
        <v>0.12</v>
      </c>
      <c r="F44" s="157" t="n">
        <v>623800.0</v>
      </c>
      <c r="G44" s="298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4.0" customHeight="true">
      <c r="A45" s="26"/>
      <c r="B45" s="335"/>
      <c r="C45" s="354" t="s">
        <v>310</v>
      </c>
      <c r="D45" s="346" t="n">
        <v>551852.62</v>
      </c>
      <c r="E45" s="337" t="n">
        <v>0.12</v>
      </c>
      <c r="F45" s="157" t="n">
        <v>623800.0</v>
      </c>
      <c r="G45" s="298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55.155" customHeight="true">
      <c r="A46" s="26"/>
      <c r="B46" s="341"/>
      <c r="C46" s="350" t="s">
        <v>311</v>
      </c>
      <c r="D46" s="351"/>
      <c r="E46" s="351"/>
      <c r="F46" s="352"/>
      <c r="G46" s="298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4.0" customHeight="true">
      <c r="A47" s="26"/>
      <c r="B47" s="355" t="s">
        <v>312</v>
      </c>
      <c r="C47" s="356" t="s">
        <v>313</v>
      </c>
      <c r="D47" s="348" t="n">
        <v>189292.62</v>
      </c>
      <c r="E47" s="357" t="n">
        <v>0.12</v>
      </c>
      <c r="F47" s="358" t="n">
        <v>211800.0</v>
      </c>
      <c r="G47" s="298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4.0" customHeight="true">
      <c r="A48" s="26"/>
      <c r="B48" s="359"/>
      <c r="C48" s="356" t="s">
        <v>314</v>
      </c>
      <c r="D48" s="360" t="n">
        <v>207772.62</v>
      </c>
      <c r="E48" s="361" t="n">
        <v>0.12</v>
      </c>
      <c r="F48" s="157" t="n">
        <v>232800.0</v>
      </c>
      <c r="G48" s="298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4.0" customHeight="true">
      <c r="A49" s="26"/>
      <c r="B49" s="359"/>
      <c r="C49" s="356" t="s">
        <v>315</v>
      </c>
      <c r="D49" s="360" t="n">
        <v>222732.62</v>
      </c>
      <c r="E49" s="361" t="n">
        <v>0.12</v>
      </c>
      <c r="F49" s="157" t="n">
        <v>249800.0</v>
      </c>
      <c r="G49" s="298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4.0" customHeight="true">
      <c r="A50" s="26"/>
      <c r="B50" s="359"/>
      <c r="C50" s="356" t="s">
        <v>316</v>
      </c>
      <c r="D50" s="360" t="n">
        <v>235932.62</v>
      </c>
      <c r="E50" s="361" t="n">
        <v>0.12</v>
      </c>
      <c r="F50" s="157" t="n">
        <v>264800.0</v>
      </c>
      <c r="G50" s="298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4.0" customHeight="true">
      <c r="A51" s="26"/>
      <c r="B51" s="359"/>
      <c r="C51" s="356" t="s">
        <v>317</v>
      </c>
      <c r="D51" s="360" t="n">
        <v>266732.62</v>
      </c>
      <c r="E51" s="361" t="n">
        <v>0.12</v>
      </c>
      <c r="F51" s="157" t="n">
        <v>299800.0</v>
      </c>
      <c r="G51" s="298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4.0" customHeight="true">
      <c r="A52" s="26"/>
      <c r="B52" s="359"/>
      <c r="C52" s="356" t="s">
        <v>318</v>
      </c>
      <c r="D52" s="360" t="n">
        <v>354732.62</v>
      </c>
      <c r="E52" s="361" t="n">
        <v>0.12</v>
      </c>
      <c r="F52" s="157" t="n">
        <v>399800.0</v>
      </c>
      <c r="G52" s="29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48.0" customHeight="true">
      <c r="A53" s="26"/>
      <c r="B53" s="362"/>
      <c r="C53" s="350" t="s">
        <v>319</v>
      </c>
      <c r="D53" s="351"/>
      <c r="E53" s="351"/>
      <c r="F53" s="352"/>
      <c r="G53" s="353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20.25" customHeight="true">
      <c r="A54" s="26"/>
      <c r="B54" s="363" t="s">
        <v>320</v>
      </c>
      <c r="C54" s="364"/>
      <c r="D54" s="364"/>
      <c r="E54" s="364"/>
      <c r="F54" s="364"/>
      <c r="G54" s="36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>
      <c r="A55" s="26"/>
      <c r="B55" s="366" t="s">
        <v>211</v>
      </c>
      <c r="C55" s="366"/>
      <c r="D55" s="366"/>
      <c r="E55" s="366"/>
      <c r="F55" s="366"/>
      <c r="G55" s="36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21">
    <mergeCell ref="B55:G55"/>
    <mergeCell ref="B6:B11"/>
    <mergeCell ref="B17:B21"/>
    <mergeCell ref="B22:B31"/>
    <mergeCell ref="B32:B35"/>
    <mergeCell ref="B36:B46"/>
    <mergeCell ref="B47:B53"/>
    <mergeCell ref="G6:G21"/>
    <mergeCell ref="G22:G53"/>
    <mergeCell ref="C31:F31"/>
    <mergeCell ref="C35:F35"/>
    <mergeCell ref="C46:F46"/>
    <mergeCell ref="C53:F53"/>
    <mergeCell ref="B54:G54"/>
    <mergeCell ref="B12:B16"/>
    <mergeCell ref="C16:F16"/>
    <mergeCell ref="B2:G2"/>
    <mergeCell ref="B3:G3"/>
    <mergeCell ref="B4:G4"/>
    <mergeCell ref="C11:F11"/>
    <mergeCell ref="C21:F21"/>
  </mergeCells>
</worksheet>
</file>

<file path=xl/worksheets/sheet6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2771084337349397" customWidth="true"/>
    <col min="2" max="2" width="16.16024096385542" customWidth="true"/>
    <col min="3" max="3" width="35.554216867469876" customWidth="true"/>
    <col min="4" max="4" width="12.249397590361445" customWidth="true"/>
    <col min="5" max="5" width="12.249397590361445" customWidth="true"/>
    <col min="6" max="6" width="10.973493975903613" customWidth="true"/>
    <col min="7" max="7" width="13.09879518072289" customWidth="true"/>
    <col min="8" max="8" width="8.166265060240963" customWidth="true"/>
    <col min="9" max="9" width="8.166265060240963" customWidth="true"/>
    <col min="10" max="10" width="8.166265060240963" customWidth="true"/>
    <col min="11" max="11" width="8.166265060240963" customWidth="true"/>
    <col min="12" max="12" width="8.166265060240963" customWidth="true"/>
    <col min="13" max="13" width="8.166265060240963" customWidth="true"/>
    <col min="14" max="14" width="8.166265060240963" customWidth="true"/>
    <col min="15" max="15" width="8.166265060240963" customWidth="true"/>
    <col min="16" max="16" width="8.166265060240963" customWidth="true"/>
    <col min="17" max="17" width="8.166265060240963" customWidth="true"/>
    <col min="18" max="18" width="8.166265060240963" customWidth="true"/>
    <col min="19" max="19" width="8.166265060240963" customWidth="true"/>
    <col min="20" max="20" width="8.166265060240963" customWidth="true"/>
    <col min="21" max="21" width="8.166265060240963" customWidth="true"/>
    <col min="22" max="22" width="8.166265060240963" customWidth="true"/>
    <col min="23" max="23" width="8.166265060240963" customWidth="true"/>
    <col min="24" max="24" width="8.166265060240963" customWidth="true"/>
    <col min="25" max="25" width="8.166265060240963" customWidth="true"/>
    <col min="26" max="26" width="8.166265060240963" customWidth="true"/>
    <col min="27" max="27" width="8.166265060240963" customWidth="true"/>
  </cols>
  <sheetData>
    <row r="1" spans="1:27">
      <c r="A1" s="367"/>
      <c r="B1" s="368"/>
      <c r="C1" s="368"/>
      <c r="D1" s="367"/>
      <c r="E1" s="369"/>
      <c r="F1" s="370"/>
      <c r="G1" s="371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ht="26.25" customHeight="true">
      <c r="A2" s="367"/>
      <c r="B2" s="372" t="s">
        <v>321</v>
      </c>
      <c r="C2" s="372"/>
      <c r="D2" s="372"/>
      <c r="E2" s="372"/>
      <c r="F2" s="372"/>
      <c r="G2" s="37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ht="24.0" customHeight="true">
      <c r="A3" s="367"/>
      <c r="B3" s="373" t="s">
        <v>322</v>
      </c>
      <c r="C3" s="373"/>
      <c r="D3" s="373"/>
      <c r="E3" s="373"/>
      <c r="F3" s="373"/>
      <c r="G3" s="373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ht="22.155" customHeight="true">
      <c r="A4" s="367"/>
      <c r="B4" s="374" t="s">
        <v>323</v>
      </c>
      <c r="C4" s="374"/>
      <c r="D4" s="374"/>
      <c r="E4" s="374"/>
      <c r="F4" s="374"/>
      <c r="G4" s="374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23.25" customHeight="true">
      <c r="A5" s="367"/>
      <c r="B5" s="375" t="s">
        <v>48</v>
      </c>
      <c r="C5" s="376" t="s">
        <v>144</v>
      </c>
      <c r="D5" s="377" t="s">
        <v>50</v>
      </c>
      <c r="E5" s="378" t="s">
        <v>51</v>
      </c>
      <c r="F5" s="379" t="s">
        <v>216</v>
      </c>
      <c r="G5" s="380" t="s">
        <v>148</v>
      </c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6" spans="1:27" ht="23.25" customHeight="true">
      <c r="A6" s="367"/>
      <c r="B6" s="281" t="s">
        <v>324</v>
      </c>
      <c r="C6" s="381" t="s">
        <v>325</v>
      </c>
      <c r="D6" s="382" t="n">
        <v>277524.0</v>
      </c>
      <c r="E6" s="383" t="n">
        <v>355800.0</v>
      </c>
      <c r="F6" s="384" t="n">
        <f t="normal">(E6-D6)/E6</f>
        <v>0.22</v>
      </c>
      <c r="G6" s="188" t="s">
        <v>326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1:27" ht="23.25" customHeight="true">
      <c r="A7" s="367"/>
      <c r="B7" s="286"/>
      <c r="C7" s="247" t="s">
        <v>327</v>
      </c>
      <c r="D7" s="385" t="n">
        <v>293124.0</v>
      </c>
      <c r="E7" s="386" t="n">
        <v>375800.0</v>
      </c>
      <c r="F7" s="384" t="n">
        <f t="normal">(E7-D7)/E7</f>
        <v>0.22</v>
      </c>
      <c r="G7" s="194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</row>
    <row r="8" spans="1:27" ht="23.25" customHeight="true">
      <c r="A8" s="367"/>
      <c r="B8" s="286"/>
      <c r="C8" s="381" t="s">
        <v>328</v>
      </c>
      <c r="D8" s="387" t="n">
        <v>325884.0</v>
      </c>
      <c r="E8" s="386" t="n">
        <v>417800.0</v>
      </c>
      <c r="F8" s="384" t="n">
        <f t="normal">(E8-D8)/E8</f>
        <v>0.22</v>
      </c>
      <c r="G8" s="194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</row>
    <row r="9" spans="1:27" ht="28.5" customHeight="true">
      <c r="A9" s="367"/>
      <c r="B9" s="290"/>
      <c r="C9" s="388" t="s">
        <v>329</v>
      </c>
      <c r="D9" s="389"/>
      <c r="E9" s="389"/>
      <c r="F9" s="390"/>
      <c r="G9" s="194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</row>
    <row r="10" spans="1:27" ht="23.25" customHeight="true">
      <c r="A10" s="367"/>
      <c r="B10" s="281" t="s">
        <v>330</v>
      </c>
      <c r="C10" s="391" t="s">
        <v>331</v>
      </c>
      <c r="D10" s="392" t="n">
        <v>289008.0</v>
      </c>
      <c r="E10" s="393" t="n">
        <v>356800.0</v>
      </c>
      <c r="F10" s="394" t="n">
        <f t="normal">(E10-D10)/E10</f>
        <v>0.19</v>
      </c>
      <c r="G10" s="194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</row>
    <row r="11" spans="1:27" ht="23.25" customHeight="true">
      <c r="A11" s="367"/>
      <c r="B11" s="286"/>
      <c r="C11" s="381" t="s">
        <v>332</v>
      </c>
      <c r="D11" s="382" t="n">
        <v>310068.0</v>
      </c>
      <c r="E11" s="386" t="n">
        <v>382800.0</v>
      </c>
      <c r="F11" s="384" t="n">
        <f t="normal">(E11-D11)/E11</f>
        <v>0.19</v>
      </c>
      <c r="G11" s="194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</row>
    <row r="12" spans="1:27" ht="23.25" customHeight="true">
      <c r="A12" s="367"/>
      <c r="B12" s="286"/>
      <c r="C12" s="381" t="s">
        <v>333</v>
      </c>
      <c r="D12" s="382" t="n">
        <v>342468.0</v>
      </c>
      <c r="E12" s="386" t="n">
        <v>422800.0</v>
      </c>
      <c r="F12" s="384" t="n">
        <f t="normal">(E12-D12)/E12</f>
        <v>0.19</v>
      </c>
      <c r="G12" s="194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</row>
    <row r="13" spans="1:27" ht="30.0" customHeight="true">
      <c r="A13" s="367"/>
      <c r="B13" s="290"/>
      <c r="C13" s="388" t="s">
        <v>334</v>
      </c>
      <c r="D13" s="389"/>
      <c r="E13" s="389"/>
      <c r="F13" s="390"/>
      <c r="G13" s="194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ht="23.25" customHeight="true">
      <c r="A14" s="367"/>
      <c r="B14" s="281" t="s">
        <v>335</v>
      </c>
      <c r="C14" s="391" t="s">
        <v>336</v>
      </c>
      <c r="D14" s="392" t="n">
        <v>232203.0</v>
      </c>
      <c r="E14" s="393" t="n">
        <v>281800.0</v>
      </c>
      <c r="F14" s="394" t="n">
        <f t="normal">(E14-D14)/E14</f>
        <v>0.176000709723208</v>
      </c>
      <c r="G14" s="194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ht="23.25" customHeight="true">
      <c r="A15" s="367"/>
      <c r="B15" s="286"/>
      <c r="C15" s="395" t="s">
        <v>337</v>
      </c>
      <c r="D15" s="385" t="n">
        <v>245061.0</v>
      </c>
      <c r="E15" s="386" t="n">
        <v>315800.0</v>
      </c>
      <c r="F15" s="384" t="n">
        <f t="normal">(E15-D15)/E15</f>
        <v>0.223999366687777</v>
      </c>
      <c r="G15" s="194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</row>
    <row r="16" spans="1:27" ht="23.25" customHeight="true">
      <c r="A16" s="367"/>
      <c r="B16" s="286"/>
      <c r="C16" s="395" t="s">
        <v>338</v>
      </c>
      <c r="D16" s="387" t="n">
        <v>245527.0</v>
      </c>
      <c r="E16" s="386" t="n">
        <v>336800.0</v>
      </c>
      <c r="F16" s="384" t="n">
        <f t="normal">(E16-D16)/E16</f>
        <v>0.271000593824228</v>
      </c>
      <c r="G16" s="194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 ht="23.25" customHeight="true">
      <c r="A17" s="367"/>
      <c r="B17" s="286"/>
      <c r="C17" s="395" t="s">
        <v>339</v>
      </c>
      <c r="D17" s="382" t="n">
        <v>269597.0</v>
      </c>
      <c r="E17" s="383" t="n">
        <v>367800.0</v>
      </c>
      <c r="F17" s="384" t="n">
        <f t="normal">(E17-D17)/E17</f>
        <v>0.26700108754758</v>
      </c>
      <c r="G17" s="194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</row>
    <row r="18" spans="1:27" ht="23.25" customHeight="true">
      <c r="A18" s="367"/>
      <c r="B18" s="290"/>
      <c r="C18" s="396" t="s">
        <v>340</v>
      </c>
      <c r="D18" s="397" t="n">
        <v>282020.0</v>
      </c>
      <c r="E18" s="398" t="n">
        <v>385800.0</v>
      </c>
      <c r="F18" s="399" t="n">
        <f t="normal">(E18-D18)/E18</f>
        <v>0.268999481596682</v>
      </c>
      <c r="G18" s="224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</row>
    <row r="19" spans="1:27" ht="23.25" customHeight="true">
      <c r="A19" s="400"/>
      <c r="B19" s="281" t="s">
        <v>341</v>
      </c>
      <c r="C19" s="391" t="s">
        <v>342</v>
      </c>
      <c r="D19" s="401" t="n">
        <v>255840.0</v>
      </c>
      <c r="E19" s="393" t="n">
        <v>319800.0</v>
      </c>
      <c r="F19" s="402" t="n">
        <f t="normal">(E19-D19)/E19</f>
        <v>0.2</v>
      </c>
      <c r="G19" s="188" t="s">
        <v>343</v>
      </c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27" ht="23.25" customHeight="true">
      <c r="A20" s="400"/>
      <c r="B20" s="286"/>
      <c r="C20" s="403" t="s">
        <v>344</v>
      </c>
      <c r="D20" s="404" t="n">
        <v>255840.0</v>
      </c>
      <c r="E20" s="383" t="n">
        <v>319800.0</v>
      </c>
      <c r="F20" s="405" t="n">
        <f t="normal">(E20-D20)/E20</f>
        <v>0.2</v>
      </c>
      <c r="G20" s="194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</row>
    <row r="21" spans="1:27" ht="30.0" customHeight="true">
      <c r="A21" s="400"/>
      <c r="B21" s="290"/>
      <c r="C21" s="406" t="s">
        <v>345</v>
      </c>
      <c r="D21" s="407"/>
      <c r="E21" s="407"/>
      <c r="F21" s="408"/>
      <c r="G21" s="194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</row>
    <row r="22" spans="1:27" ht="23.25" customHeight="true">
      <c r="A22" s="367"/>
      <c r="B22" s="355" t="s">
        <v>346</v>
      </c>
      <c r="C22" s="247" t="s">
        <v>347</v>
      </c>
      <c r="D22" s="392" t="n">
        <v>274334.0</v>
      </c>
      <c r="E22" s="393" t="n">
        <v>375800.0</v>
      </c>
      <c r="F22" s="394" t="n">
        <f t="normal">(E22-D22)/E22</f>
        <v>0.27</v>
      </c>
      <c r="G22" s="194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</row>
    <row r="23" spans="1:27" ht="23.25" customHeight="true">
      <c r="A23" s="367"/>
      <c r="B23" s="359"/>
      <c r="C23" s="247" t="s">
        <v>348</v>
      </c>
      <c r="D23" s="382" t="n">
        <v>296234.0</v>
      </c>
      <c r="E23" s="386" t="n">
        <v>405800.0</v>
      </c>
      <c r="F23" s="384" t="n">
        <f t="normal">(E23-D23)/E23</f>
        <v>0.27</v>
      </c>
      <c r="G23" s="194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1:27" ht="23.25" customHeight="true">
      <c r="A24" s="367"/>
      <c r="B24" s="359"/>
      <c r="C24" s="247" t="s">
        <v>349</v>
      </c>
      <c r="D24" s="382" t="n">
        <v>323974.0</v>
      </c>
      <c r="E24" s="386" t="n">
        <v>443800.0</v>
      </c>
      <c r="F24" s="384" t="n">
        <f t="normal">(E24-D24)/E24</f>
        <v>0.27</v>
      </c>
      <c r="G24" s="194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7" ht="23.25" customHeight="true">
      <c r="A25" s="367"/>
      <c r="B25" s="359"/>
      <c r="C25" s="247" t="s">
        <v>350</v>
      </c>
      <c r="D25" s="382" t="n">
        <v>352444.0</v>
      </c>
      <c r="E25" s="383" t="n">
        <v>482800.0</v>
      </c>
      <c r="F25" s="384" t="n">
        <v>0.27</v>
      </c>
      <c r="G25" s="194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 ht="30.0" customHeight="true">
      <c r="A26" s="367"/>
      <c r="B26" s="362"/>
      <c r="C26" s="388" t="s">
        <v>351</v>
      </c>
      <c r="D26" s="389"/>
      <c r="E26" s="389"/>
      <c r="F26" s="390"/>
      <c r="G26" s="224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</row>
    <row r="27" spans="1:27">
      <c r="A27" s="367"/>
      <c r="B27" s="409" t="s">
        <v>211</v>
      </c>
      <c r="C27" s="409"/>
      <c r="D27" s="409"/>
      <c r="E27" s="409"/>
      <c r="F27" s="409"/>
      <c r="G27" s="409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</row>
    <row r="28" spans="1:27">
      <c r="A28" s="182"/>
      <c r="B28" s="182"/>
      <c r="C28" s="182"/>
      <c r="D28" s="171"/>
      <c r="E28" s="171"/>
      <c r="F28" s="171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7">
      <c r="A29" s="182"/>
      <c r="B29" s="182"/>
      <c r="C29" s="182"/>
      <c r="D29" s="171"/>
      <c r="E29" s="171"/>
      <c r="F29" s="171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</row>
    <row r="30" spans="1:27">
      <c r="A30" s="182"/>
      <c r="B30" s="182"/>
      <c r="C30" s="182"/>
      <c r="D30" s="171"/>
      <c r="E30" s="171"/>
      <c r="F30" s="171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</row>
    <row r="31" spans="1:27">
      <c r="A31" s="182"/>
      <c r="B31" s="182"/>
      <c r="C31" s="182"/>
      <c r="D31" s="171"/>
      <c r="E31" s="171"/>
      <c r="F31" s="171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</row>
    <row r="32" spans="1:27">
      <c r="A32" s="182"/>
      <c r="B32" s="182"/>
      <c r="C32" s="182"/>
      <c r="D32" s="171"/>
      <c r="E32" s="171"/>
      <c r="F32" s="171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</row>
    <row r="33" spans="1:27">
      <c r="A33" s="182"/>
      <c r="B33" s="182"/>
      <c r="C33" s="182"/>
      <c r="D33" s="171"/>
      <c r="E33" s="171"/>
      <c r="F33" s="171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</row>
    <row r="34" spans="1:27">
      <c r="A34" s="182"/>
      <c r="B34" s="182"/>
      <c r="C34" s="182"/>
      <c r="D34" s="171"/>
      <c r="E34" s="171"/>
      <c r="F34" s="171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1:27">
      <c r="A35" s="182"/>
      <c r="B35" s="182"/>
      <c r="C35" s="182"/>
      <c r="D35" s="171"/>
      <c r="E35" s="171"/>
      <c r="F35" s="171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1:27">
      <c r="A36" s="182"/>
      <c r="B36" s="182"/>
      <c r="C36" s="182"/>
      <c r="D36" s="171"/>
      <c r="E36" s="171"/>
      <c r="F36" s="171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1:27">
      <c r="A37" s="182"/>
      <c r="B37" s="182"/>
      <c r="C37" s="182"/>
      <c r="D37" s="171"/>
      <c r="E37" s="171"/>
      <c r="F37" s="171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1:27">
      <c r="A38" s="182"/>
      <c r="B38" s="182"/>
      <c r="C38" s="182"/>
      <c r="D38" s="171"/>
      <c r="E38" s="171"/>
      <c r="F38" s="171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</row>
    <row r="39" spans="1:27">
      <c r="A39" s="182"/>
      <c r="B39" s="182"/>
      <c r="C39" s="182"/>
      <c r="D39" s="171"/>
      <c r="E39" s="171"/>
      <c r="F39" s="171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</row>
    <row r="40" spans="1:27">
      <c r="A40" s="182"/>
      <c r="B40" s="182"/>
      <c r="C40" s="182"/>
      <c r="D40" s="171"/>
      <c r="E40" s="171"/>
      <c r="F40" s="171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</row>
    <row r="41" spans="1:27">
      <c r="A41" s="182"/>
      <c r="B41" s="182"/>
      <c r="C41" s="182"/>
      <c r="D41" s="171"/>
      <c r="E41" s="171"/>
      <c r="F41" s="171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</row>
    <row r="42" spans="1:27">
      <c r="A42" s="182"/>
      <c r="B42" s="182"/>
      <c r="C42" s="182"/>
      <c r="D42" s="171"/>
      <c r="E42" s="171"/>
      <c r="F42" s="17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</row>
    <row r="43" spans="1:27">
      <c r="A43" s="182"/>
      <c r="B43" s="182"/>
      <c r="C43" s="182"/>
      <c r="D43" s="171"/>
      <c r="E43" s="171"/>
      <c r="F43" s="17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</row>
    <row r="44" spans="1:27">
      <c r="A44" s="182"/>
      <c r="B44" s="182"/>
      <c r="C44" s="182"/>
      <c r="D44" s="171"/>
      <c r="E44" s="171"/>
      <c r="F44" s="171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</row>
    <row r="45" spans="1:27">
      <c r="A45" s="182"/>
      <c r="B45" s="182"/>
      <c r="C45" s="182"/>
      <c r="D45" s="171"/>
      <c r="E45" s="171"/>
      <c r="F45" s="171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1:27">
      <c r="A46" s="182"/>
      <c r="B46" s="182"/>
      <c r="C46" s="182"/>
      <c r="D46" s="171"/>
      <c r="E46" s="171"/>
      <c r="F46" s="17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1:27">
      <c r="A47" s="182"/>
      <c r="B47" s="182"/>
      <c r="C47" s="182"/>
      <c r="D47" s="171"/>
      <c r="E47" s="171"/>
      <c r="F47" s="171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  <row r="48" spans="1:27">
      <c r="A48" s="182"/>
      <c r="B48" s="182"/>
      <c r="C48" s="182"/>
      <c r="D48" s="171"/>
      <c r="E48" s="171"/>
      <c r="F48" s="171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</row>
    <row r="49" spans="1:27">
      <c r="A49" s="182"/>
      <c r="B49" s="182"/>
      <c r="C49" s="182"/>
      <c r="D49" s="171"/>
      <c r="E49" s="171"/>
      <c r="F49" s="171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1:27">
      <c r="A50" s="182"/>
      <c r="B50" s="182"/>
      <c r="C50" s="182"/>
      <c r="D50" s="171"/>
      <c r="E50" s="171"/>
      <c r="F50" s="171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>
      <c r="A51" s="182"/>
      <c r="B51" s="182"/>
      <c r="C51" s="182"/>
      <c r="D51" s="171"/>
      <c r="E51" s="171"/>
      <c r="F51" s="17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</row>
    <row r="52" spans="1:27">
      <c r="A52" s="182"/>
      <c r="B52" s="182"/>
      <c r="C52" s="182"/>
      <c r="D52" s="171"/>
      <c r="E52" s="171"/>
      <c r="F52" s="171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1:27">
      <c r="A53" s="182"/>
      <c r="B53" s="182"/>
      <c r="C53" s="182"/>
      <c r="D53" s="171"/>
      <c r="E53" s="171"/>
      <c r="F53" s="171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1:27">
      <c r="A54" s="182"/>
      <c r="B54" s="182"/>
      <c r="C54" s="182"/>
      <c r="D54" s="171"/>
      <c r="E54" s="171"/>
      <c r="F54" s="171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>
      <c r="A55" s="182"/>
      <c r="B55" s="182"/>
      <c r="C55" s="182"/>
      <c r="D55" s="171"/>
      <c r="E55" s="171"/>
      <c r="F55" s="171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>
      <c r="A56" s="182"/>
      <c r="B56" s="182"/>
      <c r="C56" s="182"/>
      <c r="D56" s="171"/>
      <c r="E56" s="171"/>
      <c r="F56" s="171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>
      <c r="A57" s="182"/>
      <c r="B57" s="182"/>
      <c r="C57" s="182"/>
      <c r="D57" s="171"/>
      <c r="E57" s="171"/>
      <c r="F57" s="171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>
      <c r="A58" s="182"/>
      <c r="B58" s="182"/>
      <c r="C58" s="182"/>
      <c r="D58" s="171"/>
      <c r="E58" s="171"/>
      <c r="F58" s="171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>
      <c r="A59" s="182"/>
      <c r="B59" s="182"/>
      <c r="C59" s="182"/>
      <c r="D59" s="171"/>
      <c r="E59" s="171"/>
      <c r="F59" s="171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>
      <c r="A60" s="182"/>
      <c r="B60" s="182"/>
      <c r="C60" s="182"/>
      <c r="D60" s="171"/>
      <c r="E60" s="171"/>
      <c r="F60" s="17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>
      <c r="A61" s="182"/>
      <c r="B61" s="182"/>
      <c r="C61" s="182"/>
      <c r="D61" s="171"/>
      <c r="E61" s="171"/>
      <c r="F61" s="171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>
      <c r="A62" s="182"/>
      <c r="B62" s="182"/>
      <c r="C62" s="182"/>
      <c r="D62" s="171"/>
      <c r="E62" s="171"/>
      <c r="F62" s="171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>
      <c r="A63" s="182"/>
      <c r="B63" s="182"/>
      <c r="C63" s="182"/>
      <c r="D63" s="171"/>
      <c r="E63" s="171"/>
      <c r="F63" s="171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>
      <c r="A64" s="182"/>
      <c r="B64" s="182"/>
      <c r="C64" s="182"/>
      <c r="D64" s="171"/>
      <c r="E64" s="171"/>
      <c r="F64" s="171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>
      <c r="A65" s="182"/>
      <c r="B65" s="182"/>
      <c r="C65" s="182"/>
      <c r="D65" s="171"/>
      <c r="E65" s="171"/>
      <c r="F65" s="171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>
      <c r="A66" s="182"/>
      <c r="B66" s="182"/>
      <c r="C66" s="182"/>
      <c r="D66" s="171"/>
      <c r="E66" s="171"/>
      <c r="F66" s="17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1:27">
      <c r="A67" s="182"/>
      <c r="B67" s="182"/>
      <c r="C67" s="182"/>
      <c r="D67" s="171"/>
      <c r="E67" s="171"/>
      <c r="F67" s="171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>
      <c r="A68" s="182"/>
      <c r="B68" s="182"/>
      <c r="C68" s="182"/>
      <c r="D68" s="171"/>
      <c r="E68" s="171"/>
      <c r="F68" s="171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>
      <c r="A69" s="182"/>
      <c r="B69" s="182"/>
      <c r="C69" s="182"/>
      <c r="D69" s="171"/>
      <c r="E69" s="171"/>
      <c r="F69" s="171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1:27">
      <c r="A70" s="182"/>
      <c r="B70" s="182"/>
      <c r="C70" s="182"/>
      <c r="D70" s="171"/>
      <c r="E70" s="171"/>
      <c r="F70" s="171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1:27">
      <c r="A71" s="182"/>
      <c r="B71" s="182"/>
      <c r="C71" s="182"/>
      <c r="D71" s="171"/>
      <c r="E71" s="171"/>
      <c r="F71" s="171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  <row r="72" spans="1:27">
      <c r="A72" s="182"/>
      <c r="B72" s="182"/>
      <c r="C72" s="182"/>
      <c r="D72" s="171"/>
      <c r="E72" s="171"/>
      <c r="F72" s="171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1:27">
      <c r="A73" s="182"/>
      <c r="B73" s="182"/>
      <c r="C73" s="182"/>
      <c r="D73" s="171"/>
      <c r="E73" s="171"/>
      <c r="F73" s="171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</row>
    <row r="74" spans="1:27">
      <c r="A74" s="182"/>
      <c r="B74" s="182"/>
      <c r="C74" s="182"/>
      <c r="D74" s="171"/>
      <c r="E74" s="171"/>
      <c r="F74" s="171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</row>
    <row r="75" spans="1:27">
      <c r="A75" s="182"/>
      <c r="B75" s="182"/>
      <c r="C75" s="182"/>
      <c r="D75" s="171"/>
      <c r="E75" s="171"/>
      <c r="F75" s="17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</row>
    <row r="76" spans="1:27">
      <c r="A76" s="182"/>
      <c r="B76" s="182"/>
      <c r="C76" s="182"/>
      <c r="D76" s="171"/>
      <c r="E76" s="171"/>
      <c r="F76" s="171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</row>
    <row r="77" spans="1:27">
      <c r="A77" s="182"/>
      <c r="B77" s="182"/>
      <c r="C77" s="182"/>
      <c r="D77" s="171"/>
      <c r="E77" s="171"/>
      <c r="F77" s="171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</row>
    <row r="78" spans="1:27">
      <c r="A78" s="182"/>
      <c r="B78" s="182"/>
      <c r="C78" s="182"/>
      <c r="D78" s="171"/>
      <c r="E78" s="171"/>
      <c r="F78" s="171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</row>
    <row r="79" spans="1:27">
      <c r="A79" s="182"/>
      <c r="B79" s="182"/>
      <c r="C79" s="182"/>
      <c r="D79" s="171"/>
      <c r="E79" s="171"/>
      <c r="F79" s="171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</row>
    <row r="80" spans="1:27">
      <c r="A80" s="182"/>
      <c r="B80" s="182"/>
      <c r="C80" s="182"/>
      <c r="D80" s="171"/>
      <c r="E80" s="171"/>
      <c r="F80" s="171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</row>
    <row r="81" spans="1:27">
      <c r="A81" s="182"/>
      <c r="B81" s="182"/>
      <c r="C81" s="182"/>
      <c r="D81" s="171"/>
      <c r="E81" s="171"/>
      <c r="F81" s="171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1:27">
      <c r="A82" s="182"/>
      <c r="B82" s="182"/>
      <c r="C82" s="182"/>
      <c r="D82" s="171"/>
      <c r="E82" s="171"/>
      <c r="F82" s="171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</row>
    <row r="83" spans="1:27">
      <c r="A83" s="182"/>
      <c r="B83" s="182"/>
      <c r="C83" s="182"/>
      <c r="D83" s="171"/>
      <c r="E83" s="171"/>
      <c r="F83" s="171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</row>
    <row r="84" spans="1:27">
      <c r="A84" s="182"/>
      <c r="B84" s="182"/>
      <c r="C84" s="182"/>
      <c r="D84" s="171"/>
      <c r="E84" s="171"/>
      <c r="F84" s="171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</row>
    <row r="85" spans="1:27">
      <c r="A85" s="182"/>
      <c r="B85" s="182"/>
      <c r="C85" s="182"/>
      <c r="D85" s="171"/>
      <c r="E85" s="171"/>
      <c r="F85" s="171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</row>
    <row r="86" spans="1:27">
      <c r="A86" s="182"/>
      <c r="B86" s="182"/>
      <c r="C86" s="182"/>
      <c r="D86" s="171"/>
      <c r="E86" s="171"/>
      <c r="F86" s="171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</row>
    <row r="87" spans="1:27">
      <c r="A87" s="182"/>
      <c r="B87" s="182"/>
      <c r="C87" s="182"/>
      <c r="D87" s="171"/>
      <c r="E87" s="171"/>
      <c r="F87" s="171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</row>
    <row r="88" spans="1:27">
      <c r="A88" s="182"/>
      <c r="B88" s="182"/>
      <c r="C88" s="182"/>
      <c r="D88" s="171"/>
      <c r="E88" s="171"/>
      <c r="F88" s="171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</row>
    <row r="89" spans="1:27">
      <c r="A89" s="182"/>
      <c r="B89" s="182"/>
      <c r="C89" s="182"/>
      <c r="D89" s="171"/>
      <c r="E89" s="171"/>
      <c r="F89" s="171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</row>
    <row r="90" spans="1:27">
      <c r="A90" s="182"/>
      <c r="B90" s="182"/>
      <c r="C90" s="182"/>
      <c r="D90" s="171"/>
      <c r="E90" s="171"/>
      <c r="F90" s="171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</row>
    <row r="91" spans="1:27">
      <c r="A91" s="182"/>
      <c r="B91" s="182"/>
      <c r="C91" s="182"/>
      <c r="D91" s="171"/>
      <c r="E91" s="171"/>
      <c r="F91" s="171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</row>
    <row r="92" spans="1:27">
      <c r="A92" s="182"/>
      <c r="B92" s="182"/>
      <c r="C92" s="182"/>
      <c r="D92" s="171"/>
      <c r="E92" s="171"/>
      <c r="F92" s="171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</row>
    <row r="93" spans="1:27">
      <c r="A93" s="182"/>
      <c r="B93" s="182"/>
      <c r="C93" s="182"/>
      <c r="D93" s="171"/>
      <c r="E93" s="171"/>
      <c r="F93" s="171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</row>
    <row r="94" spans="1:27">
      <c r="A94" s="182"/>
      <c r="B94" s="182"/>
      <c r="C94" s="182"/>
      <c r="D94" s="171"/>
      <c r="E94" s="171"/>
      <c r="F94" s="171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</row>
    <row r="95" spans="1:27">
      <c r="A95" s="182"/>
      <c r="B95" s="182"/>
      <c r="C95" s="182"/>
      <c r="D95" s="171"/>
      <c r="E95" s="171"/>
      <c r="F95" s="171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</row>
    <row r="96" spans="1:27">
      <c r="A96" s="182"/>
      <c r="B96" s="182"/>
      <c r="C96" s="182"/>
      <c r="D96" s="171"/>
      <c r="E96" s="171"/>
      <c r="F96" s="171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</row>
    <row r="97" spans="1:27">
      <c r="A97" s="182"/>
      <c r="B97" s="182"/>
      <c r="C97" s="182"/>
      <c r="D97" s="171"/>
      <c r="E97" s="171"/>
      <c r="F97" s="17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</row>
    <row r="98" spans="1:27">
      <c r="A98" s="182"/>
      <c r="B98" s="182"/>
      <c r="C98" s="182"/>
      <c r="D98" s="171"/>
      <c r="E98" s="171"/>
      <c r="F98" s="171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</row>
    <row r="99" spans="1:27">
      <c r="A99" s="182"/>
      <c r="B99" s="182"/>
      <c r="C99" s="182"/>
      <c r="D99" s="171"/>
      <c r="E99" s="171"/>
      <c r="F99" s="171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</row>
    <row r="100" spans="1:27">
      <c r="A100" s="182"/>
      <c r="B100" s="182"/>
      <c r="C100" s="182"/>
      <c r="D100" s="171"/>
      <c r="E100" s="171"/>
      <c r="F100" s="171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</row>
    <row r="101" spans="1:27">
      <c r="A101" s="182"/>
      <c r="B101" s="182"/>
      <c r="C101" s="182"/>
      <c r="D101" s="171"/>
      <c r="E101" s="171"/>
      <c r="F101" s="17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</row>
    <row r="102" spans="1:27">
      <c r="A102" s="182"/>
      <c r="B102" s="182"/>
      <c r="C102" s="182"/>
      <c r="D102" s="171"/>
      <c r="E102" s="171"/>
      <c r="F102" s="171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</row>
    <row r="103" spans="1:27">
      <c r="A103" s="182"/>
      <c r="B103" s="182"/>
      <c r="C103" s="182"/>
      <c r="D103" s="171"/>
      <c r="E103" s="171"/>
      <c r="F103" s="171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</row>
    <row r="104" spans="1:27">
      <c r="A104" s="182"/>
      <c r="B104" s="182"/>
      <c r="C104" s="182"/>
      <c r="D104" s="171"/>
      <c r="E104" s="171"/>
      <c r="F104" s="171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</row>
    <row r="105" spans="1:27">
      <c r="A105" s="182"/>
      <c r="B105" s="182"/>
      <c r="C105" s="182"/>
      <c r="D105" s="171"/>
      <c r="E105" s="171"/>
      <c r="F105" s="171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</row>
    <row r="106" spans="1:27">
      <c r="A106" s="182"/>
      <c r="B106" s="182"/>
      <c r="C106" s="182"/>
      <c r="D106" s="171"/>
      <c r="E106" s="171"/>
      <c r="F106" s="171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1:27">
      <c r="A107" s="182"/>
      <c r="B107" s="182"/>
      <c r="C107" s="182"/>
      <c r="D107" s="171"/>
      <c r="E107" s="171"/>
      <c r="F107" s="171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1:27">
      <c r="A108" s="182"/>
      <c r="B108" s="182"/>
      <c r="C108" s="182"/>
      <c r="D108" s="171"/>
      <c r="E108" s="171"/>
      <c r="F108" s="171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</row>
    <row r="109" spans="1:27">
      <c r="A109" s="182"/>
      <c r="B109" s="182"/>
      <c r="C109" s="182"/>
      <c r="D109" s="171"/>
      <c r="E109" s="171"/>
      <c r="F109" s="171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</row>
    <row r="110" spans="1:27">
      <c r="A110" s="182"/>
      <c r="B110" s="182"/>
      <c r="C110" s="182"/>
      <c r="D110" s="171"/>
      <c r="E110" s="171"/>
      <c r="F110" s="171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</row>
    <row r="111" spans="1:27">
      <c r="A111" s="182"/>
      <c r="B111" s="182"/>
      <c r="C111" s="182"/>
      <c r="D111" s="171"/>
      <c r="E111" s="171"/>
      <c r="F111" s="171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</row>
    <row r="112" spans="1:27">
      <c r="A112" s="182"/>
      <c r="B112" s="182"/>
      <c r="C112" s="182"/>
      <c r="D112" s="171"/>
      <c r="E112" s="171"/>
      <c r="F112" s="171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</row>
    <row r="113" spans="1:27">
      <c r="A113" s="182"/>
      <c r="B113" s="182"/>
      <c r="C113" s="182"/>
      <c r="D113" s="171"/>
      <c r="E113" s="171"/>
      <c r="F113" s="171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</row>
    <row r="114" spans="1:27">
      <c r="A114" s="182"/>
      <c r="B114" s="182"/>
      <c r="C114" s="182"/>
      <c r="D114" s="171"/>
      <c r="E114" s="171"/>
      <c r="F114" s="171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</row>
    <row r="115" spans="1:27">
      <c r="A115" s="182"/>
      <c r="B115" s="182"/>
      <c r="C115" s="182"/>
      <c r="D115" s="171"/>
      <c r="E115" s="171"/>
      <c r="F115" s="171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</row>
    <row r="116" spans="1:27">
      <c r="A116" s="182"/>
      <c r="B116" s="182"/>
      <c r="C116" s="182"/>
      <c r="D116" s="171"/>
      <c r="E116" s="171"/>
      <c r="F116" s="171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</row>
    <row r="117" spans="1:27">
      <c r="A117" s="182"/>
      <c r="B117" s="182"/>
      <c r="C117" s="182"/>
      <c r="D117" s="171"/>
      <c r="E117" s="171"/>
      <c r="F117" s="171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</row>
    <row r="118" spans="1:27">
      <c r="A118" s="182"/>
      <c r="B118" s="182"/>
      <c r="C118" s="182"/>
      <c r="D118" s="171"/>
      <c r="E118" s="171"/>
      <c r="F118" s="171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</row>
    <row r="119" spans="1:27">
      <c r="A119" s="182"/>
      <c r="B119" s="182"/>
      <c r="C119" s="182"/>
      <c r="D119" s="171"/>
      <c r="E119" s="171"/>
      <c r="F119" s="171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</row>
    <row r="120" spans="1:27">
      <c r="A120" s="182"/>
      <c r="B120" s="182"/>
      <c r="C120" s="182"/>
      <c r="D120" s="171"/>
      <c r="E120" s="171"/>
      <c r="F120" s="171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</row>
    <row r="121" spans="1:27">
      <c r="A121" s="182"/>
      <c r="B121" s="182"/>
      <c r="C121" s="182"/>
      <c r="D121" s="171"/>
      <c r="E121" s="171"/>
      <c r="F121" s="171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</row>
    <row r="122" spans="1:27">
      <c r="A122" s="182"/>
      <c r="B122" s="182"/>
      <c r="C122" s="182"/>
      <c r="D122" s="171"/>
      <c r="E122" s="171"/>
      <c r="F122" s="171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</row>
    <row r="123" spans="1:27">
      <c r="A123" s="182"/>
      <c r="B123" s="182"/>
      <c r="C123" s="182"/>
      <c r="D123" s="171"/>
      <c r="E123" s="171"/>
      <c r="F123" s="171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</row>
    <row r="124" spans="1:27">
      <c r="A124" s="182"/>
      <c r="B124" s="182"/>
      <c r="C124" s="182"/>
      <c r="D124" s="171"/>
      <c r="E124" s="171"/>
      <c r="F124" s="171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</row>
    <row r="125" spans="1:27">
      <c r="A125" s="182"/>
      <c r="B125" s="182"/>
      <c r="C125" s="182"/>
      <c r="D125" s="171"/>
      <c r="E125" s="171"/>
      <c r="F125" s="171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</row>
    <row r="126" spans="1:27">
      <c r="A126" s="182"/>
      <c r="B126" s="182"/>
      <c r="C126" s="182"/>
      <c r="D126" s="171"/>
      <c r="E126" s="171"/>
      <c r="F126" s="171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</row>
    <row r="127" spans="1:27">
      <c r="A127" s="182"/>
      <c r="B127" s="182"/>
      <c r="C127" s="182"/>
      <c r="D127" s="171"/>
      <c r="E127" s="171"/>
      <c r="F127" s="171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</row>
    <row r="128" spans="1:27">
      <c r="A128" s="182"/>
      <c r="B128" s="182"/>
      <c r="C128" s="182"/>
      <c r="D128" s="171"/>
      <c r="E128" s="171"/>
      <c r="F128" s="171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</row>
    <row r="129" spans="1:27">
      <c r="A129" s="182"/>
      <c r="B129" s="182"/>
      <c r="C129" s="182"/>
      <c r="D129" s="171"/>
      <c r="E129" s="171"/>
      <c r="F129" s="171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1:27">
      <c r="A130" s="182"/>
      <c r="B130" s="182"/>
      <c r="C130" s="182"/>
      <c r="D130" s="171"/>
      <c r="E130" s="171"/>
      <c r="F130" s="171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</row>
    <row r="131" spans="1:27">
      <c r="A131" s="182"/>
      <c r="B131" s="182"/>
      <c r="C131" s="182"/>
      <c r="D131" s="171"/>
      <c r="E131" s="171"/>
      <c r="F131" s="171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</row>
    <row r="132" spans="1:27">
      <c r="A132" s="182"/>
      <c r="B132" s="182"/>
      <c r="C132" s="182"/>
      <c r="D132" s="171"/>
      <c r="E132" s="171"/>
      <c r="F132" s="171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</row>
    <row r="133" spans="1:27">
      <c r="A133" s="182"/>
      <c r="B133" s="182"/>
      <c r="C133" s="182"/>
      <c r="D133" s="171"/>
      <c r="E133" s="171"/>
      <c r="F133" s="171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</row>
    <row r="134" spans="1:27">
      <c r="A134" s="182"/>
      <c r="B134" s="182"/>
      <c r="C134" s="182"/>
      <c r="D134" s="171"/>
      <c r="E134" s="171"/>
      <c r="F134" s="171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</row>
    <row r="135" spans="1:27">
      <c r="A135" s="182"/>
      <c r="B135" s="182"/>
      <c r="C135" s="182"/>
      <c r="D135" s="171"/>
      <c r="E135" s="171"/>
      <c r="F135" s="171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</row>
    <row r="136" spans="1:27">
      <c r="A136" s="182"/>
      <c r="B136" s="182"/>
      <c r="C136" s="182"/>
      <c r="D136" s="171"/>
      <c r="E136" s="171"/>
      <c r="F136" s="171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</row>
    <row r="137" spans="1:27">
      <c r="A137" s="182"/>
      <c r="B137" s="182"/>
      <c r="C137" s="182"/>
      <c r="D137" s="171"/>
      <c r="E137" s="171"/>
      <c r="F137" s="171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</row>
    <row r="138" spans="1:27">
      <c r="A138" s="182"/>
      <c r="B138" s="182"/>
      <c r="C138" s="182"/>
      <c r="D138" s="171"/>
      <c r="E138" s="171"/>
      <c r="F138" s="171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</row>
    <row r="139" spans="1:27">
      <c r="A139" s="182"/>
      <c r="B139" s="182"/>
      <c r="C139" s="182"/>
      <c r="D139" s="171"/>
      <c r="E139" s="171"/>
      <c r="F139" s="171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</row>
    <row r="140" spans="1:27">
      <c r="A140" s="182"/>
      <c r="B140" s="182"/>
      <c r="C140" s="182"/>
      <c r="D140" s="171"/>
      <c r="E140" s="171"/>
      <c r="F140" s="171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</row>
    <row r="141" spans="1:27">
      <c r="A141" s="182"/>
      <c r="B141" s="182"/>
      <c r="C141" s="182"/>
      <c r="D141" s="171"/>
      <c r="E141" s="171"/>
      <c r="F141" s="171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</row>
    <row r="142" spans="1:27">
      <c r="A142" s="182"/>
      <c r="B142" s="182"/>
      <c r="C142" s="182"/>
      <c r="D142" s="171"/>
      <c r="E142" s="171"/>
      <c r="F142" s="171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</row>
    <row r="143" spans="1:27">
      <c r="A143" s="182"/>
      <c r="B143" s="182"/>
      <c r="C143" s="182"/>
      <c r="D143" s="171"/>
      <c r="E143" s="171"/>
      <c r="F143" s="171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</row>
    <row r="144" spans="1:27">
      <c r="A144" s="182"/>
      <c r="B144" s="182"/>
      <c r="C144" s="182"/>
      <c r="D144" s="171"/>
      <c r="E144" s="171"/>
      <c r="F144" s="171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</row>
    <row r="145" spans="1:27">
      <c r="A145" s="182"/>
      <c r="B145" s="182"/>
      <c r="C145" s="182"/>
      <c r="D145" s="171"/>
      <c r="E145" s="171"/>
      <c r="F145" s="171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</row>
    <row r="146" spans="1:27">
      <c r="A146" s="182"/>
      <c r="B146" s="182"/>
      <c r="C146" s="182"/>
      <c r="D146" s="171"/>
      <c r="E146" s="171"/>
      <c r="F146" s="171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</row>
    <row r="147" spans="1:27">
      <c r="A147" s="182"/>
      <c r="B147" s="182"/>
      <c r="C147" s="182"/>
      <c r="D147" s="171"/>
      <c r="E147" s="171"/>
      <c r="F147" s="171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</row>
    <row r="148" spans="1:27">
      <c r="A148" s="182"/>
      <c r="B148" s="182"/>
      <c r="C148" s="182"/>
      <c r="D148" s="171"/>
      <c r="E148" s="171"/>
      <c r="F148" s="171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</row>
    <row r="149" spans="1:27">
      <c r="A149" s="182"/>
      <c r="B149" s="182"/>
      <c r="C149" s="182"/>
      <c r="D149" s="171"/>
      <c r="E149" s="171"/>
      <c r="F149" s="171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</row>
    <row r="150" spans="1:27">
      <c r="A150" s="182"/>
      <c r="B150" s="182"/>
      <c r="C150" s="182"/>
      <c r="D150" s="171"/>
      <c r="E150" s="171"/>
      <c r="F150" s="171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</row>
    <row r="151" spans="1:27">
      <c r="A151" s="182"/>
      <c r="B151" s="182"/>
      <c r="C151" s="182"/>
      <c r="D151" s="171"/>
      <c r="E151" s="171"/>
      <c r="F151" s="171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</row>
    <row r="152" spans="1:27">
      <c r="A152" s="182"/>
      <c r="B152" s="182"/>
      <c r="C152" s="182"/>
      <c r="D152" s="171"/>
      <c r="E152" s="171"/>
      <c r="F152" s="171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</row>
    <row r="153" spans="1:27">
      <c r="A153" s="182"/>
      <c r="B153" s="182"/>
      <c r="C153" s="182"/>
      <c r="D153" s="171"/>
      <c r="E153" s="171"/>
      <c r="F153" s="171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</row>
    <row r="154" spans="1:27">
      <c r="A154" s="182"/>
      <c r="B154" s="182"/>
      <c r="C154" s="182"/>
      <c r="D154" s="171"/>
      <c r="E154" s="171"/>
      <c r="F154" s="171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</row>
    <row r="155" spans="1:27">
      <c r="A155" s="182"/>
      <c r="B155" s="182"/>
      <c r="C155" s="182"/>
      <c r="D155" s="171"/>
      <c r="E155" s="171"/>
      <c r="F155" s="171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</row>
    <row r="156" spans="1:27">
      <c r="A156" s="182"/>
      <c r="B156" s="182"/>
      <c r="C156" s="182"/>
      <c r="D156" s="171"/>
      <c r="E156" s="171"/>
      <c r="F156" s="171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</row>
    <row r="157" spans="1:27">
      <c r="A157" s="182"/>
      <c r="B157" s="182"/>
      <c r="C157" s="182"/>
      <c r="D157" s="171"/>
      <c r="E157" s="171"/>
      <c r="F157" s="171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</row>
    <row r="158" spans="1:27">
      <c r="A158" s="182"/>
      <c r="B158" s="182"/>
      <c r="C158" s="182"/>
      <c r="D158" s="171"/>
      <c r="E158" s="171"/>
      <c r="F158" s="171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</row>
    <row r="159" spans="1:27">
      <c r="A159" s="182"/>
      <c r="B159" s="182"/>
      <c r="C159" s="182"/>
      <c r="D159" s="171"/>
      <c r="E159" s="171"/>
      <c r="F159" s="171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</row>
    <row r="160" spans="1:27">
      <c r="A160" s="182"/>
      <c r="B160" s="182"/>
      <c r="C160" s="182"/>
      <c r="D160" s="171"/>
      <c r="E160" s="171"/>
      <c r="F160" s="171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</row>
    <row r="161" spans="1:27">
      <c r="A161" s="182"/>
      <c r="B161" s="182"/>
      <c r="C161" s="182"/>
      <c r="D161" s="171"/>
      <c r="E161" s="171"/>
      <c r="F161" s="171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27">
      <c r="A162" s="182"/>
      <c r="B162" s="182"/>
      <c r="C162" s="182"/>
      <c r="D162" s="171"/>
      <c r="E162" s="171"/>
      <c r="F162" s="171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</row>
    <row r="163" spans="1:27">
      <c r="A163" s="182"/>
      <c r="B163" s="182"/>
      <c r="C163" s="182"/>
      <c r="D163" s="171"/>
      <c r="E163" s="171"/>
      <c r="F163" s="171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</row>
    <row r="164" spans="1:27">
      <c r="A164" s="182"/>
      <c r="B164" s="182"/>
      <c r="C164" s="182"/>
      <c r="D164" s="171"/>
      <c r="E164" s="171"/>
      <c r="F164" s="171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</row>
    <row r="165" spans="1:27">
      <c r="A165" s="182"/>
      <c r="B165" s="182"/>
      <c r="C165" s="182"/>
      <c r="D165" s="171"/>
      <c r="E165" s="171"/>
      <c r="F165" s="171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</row>
    <row r="166" spans="1:27">
      <c r="A166" s="182"/>
      <c r="B166" s="182"/>
      <c r="C166" s="182"/>
      <c r="D166" s="171"/>
      <c r="E166" s="171"/>
      <c r="F166" s="171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</row>
    <row r="167" spans="1:27">
      <c r="A167" s="182"/>
      <c r="B167" s="182"/>
      <c r="C167" s="182"/>
      <c r="D167" s="171"/>
      <c r="E167" s="171"/>
      <c r="F167" s="171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</row>
    <row r="168" spans="1:27">
      <c r="A168" s="182"/>
      <c r="B168" s="182"/>
      <c r="C168" s="182"/>
      <c r="D168" s="171"/>
      <c r="E168" s="171"/>
      <c r="F168" s="171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</row>
    <row r="169" spans="1:27">
      <c r="A169" s="182"/>
      <c r="B169" s="182"/>
      <c r="C169" s="182"/>
      <c r="D169" s="171"/>
      <c r="E169" s="171"/>
      <c r="F169" s="171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</row>
    <row r="170" spans="1:27">
      <c r="A170" s="182"/>
      <c r="B170" s="182"/>
      <c r="C170" s="182"/>
      <c r="D170" s="171"/>
      <c r="E170" s="171"/>
      <c r="F170" s="171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</row>
    <row r="171" spans="1:27">
      <c r="A171" s="182"/>
      <c r="B171" s="182"/>
      <c r="C171" s="182"/>
      <c r="D171" s="171"/>
      <c r="E171" s="171"/>
      <c r="F171" s="171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</row>
    <row r="172" spans="1:27">
      <c r="A172" s="182"/>
      <c r="B172" s="182"/>
      <c r="C172" s="182"/>
      <c r="D172" s="171"/>
      <c r="E172" s="171"/>
      <c r="F172" s="171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</row>
    <row r="173" spans="1:27">
      <c r="A173" s="182"/>
      <c r="B173" s="182"/>
      <c r="C173" s="182"/>
      <c r="D173" s="171"/>
      <c r="E173" s="171"/>
      <c r="F173" s="171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</row>
    <row r="174" spans="1:27">
      <c r="A174" s="182"/>
      <c r="B174" s="182"/>
      <c r="C174" s="182"/>
      <c r="D174" s="171"/>
      <c r="E174" s="171"/>
      <c r="F174" s="171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</row>
    <row r="175" spans="1:27">
      <c r="A175" s="182"/>
      <c r="B175" s="182"/>
      <c r="C175" s="182"/>
      <c r="D175" s="171"/>
      <c r="E175" s="171"/>
      <c r="F175" s="171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</row>
    <row r="176" spans="1:27">
      <c r="A176" s="182"/>
      <c r="B176" s="182"/>
      <c r="C176" s="182"/>
      <c r="D176" s="171"/>
      <c r="E176" s="171"/>
      <c r="F176" s="171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</row>
    <row r="177" spans="1:27">
      <c r="A177" s="182"/>
      <c r="B177" s="182"/>
      <c r="C177" s="182"/>
      <c r="D177" s="171"/>
      <c r="E177" s="171"/>
      <c r="F177" s="171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</row>
    <row r="178" spans="1:27">
      <c r="A178" s="182"/>
      <c r="B178" s="182"/>
      <c r="C178" s="182"/>
      <c r="D178" s="171"/>
      <c r="E178" s="171"/>
      <c r="F178" s="171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</row>
    <row r="179" spans="1:27">
      <c r="A179" s="182"/>
      <c r="B179" s="182"/>
      <c r="C179" s="182"/>
      <c r="D179" s="171"/>
      <c r="E179" s="171"/>
      <c r="F179" s="171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</row>
    <row r="180" spans="1:27">
      <c r="A180" s="182"/>
      <c r="B180" s="182"/>
      <c r="C180" s="182"/>
      <c r="D180" s="171"/>
      <c r="E180" s="171"/>
      <c r="F180" s="171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</row>
    <row r="181" spans="1:27">
      <c r="A181" s="182"/>
      <c r="B181" s="182"/>
      <c r="C181" s="182"/>
      <c r="D181" s="171"/>
      <c r="E181" s="171"/>
      <c r="F181" s="171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</row>
    <row r="182" spans="1:27">
      <c r="A182" s="182"/>
      <c r="B182" s="182"/>
      <c r="C182" s="182"/>
      <c r="D182" s="171"/>
      <c r="E182" s="171"/>
      <c r="F182" s="171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</row>
    <row r="183" spans="1:27">
      <c r="A183" s="182"/>
      <c r="B183" s="182"/>
      <c r="C183" s="182"/>
      <c r="D183" s="171"/>
      <c r="E183" s="171"/>
      <c r="F183" s="171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</row>
    <row r="184" spans="1:27">
      <c r="A184" s="182"/>
      <c r="B184" s="182"/>
      <c r="C184" s="182"/>
      <c r="D184" s="171"/>
      <c r="E184" s="171"/>
      <c r="F184" s="171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</row>
    <row r="185" spans="1:27">
      <c r="A185" s="182"/>
      <c r="B185" s="182"/>
      <c r="C185" s="182"/>
      <c r="D185" s="171"/>
      <c r="E185" s="171"/>
      <c r="F185" s="171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</row>
    <row r="186" spans="1:27">
      <c r="A186" s="182"/>
      <c r="B186" s="182"/>
      <c r="C186" s="182"/>
      <c r="D186" s="171"/>
      <c r="E186" s="171"/>
      <c r="F186" s="171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</row>
    <row r="187" spans="1:27">
      <c r="A187" s="182"/>
      <c r="B187" s="182"/>
      <c r="C187" s="182"/>
      <c r="D187" s="171"/>
      <c r="E187" s="171"/>
      <c r="F187" s="171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</row>
    <row r="188" spans="1:27">
      <c r="A188" s="182"/>
      <c r="B188" s="182"/>
      <c r="C188" s="182"/>
      <c r="D188" s="171"/>
      <c r="E188" s="171"/>
      <c r="F188" s="171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</row>
    <row r="189" spans="1:27">
      <c r="A189" s="182"/>
      <c r="B189" s="182"/>
      <c r="C189" s="182"/>
      <c r="D189" s="171"/>
      <c r="E189" s="171"/>
      <c r="F189" s="171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</row>
    <row r="190" spans="1:27">
      <c r="A190" s="182"/>
      <c r="B190" s="182"/>
      <c r="C190" s="182"/>
      <c r="D190" s="171"/>
      <c r="E190" s="171"/>
      <c r="F190" s="171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</row>
    <row r="191" spans="1:27">
      <c r="A191" s="182"/>
      <c r="B191" s="182"/>
      <c r="C191" s="182"/>
      <c r="D191" s="171"/>
      <c r="E191" s="171"/>
      <c r="F191" s="171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</row>
    <row r="192" spans="1:27">
      <c r="A192" s="182"/>
      <c r="B192" s="182"/>
      <c r="C192" s="182"/>
      <c r="D192" s="171"/>
      <c r="E192" s="171"/>
      <c r="F192" s="171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</row>
    <row r="193" spans="1:27">
      <c r="A193" s="182"/>
      <c r="B193" s="182"/>
      <c r="C193" s="182"/>
      <c r="D193" s="171"/>
      <c r="E193" s="171"/>
      <c r="F193" s="171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</row>
    <row r="194" spans="1:27">
      <c r="A194" s="182"/>
      <c r="B194" s="182"/>
      <c r="C194" s="182"/>
      <c r="D194" s="171"/>
      <c r="E194" s="171"/>
      <c r="F194" s="171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</row>
    <row r="195" spans="1:27">
      <c r="A195" s="182"/>
      <c r="B195" s="182"/>
      <c r="C195" s="182"/>
      <c r="D195" s="171"/>
      <c r="E195" s="171"/>
      <c r="F195" s="171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</row>
    <row r="196" spans="1:27">
      <c r="A196" s="182"/>
      <c r="B196" s="182"/>
      <c r="C196" s="182"/>
      <c r="D196" s="171"/>
      <c r="E196" s="171"/>
      <c r="F196" s="171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</row>
    <row r="197" spans="1:27">
      <c r="A197" s="182"/>
      <c r="B197" s="182"/>
      <c r="C197" s="182"/>
      <c r="D197" s="171"/>
      <c r="E197" s="171"/>
      <c r="F197" s="171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</row>
    <row r="198" spans="1:27">
      <c r="A198" s="182"/>
      <c r="B198" s="182"/>
      <c r="C198" s="182"/>
      <c r="D198" s="171"/>
      <c r="E198" s="171"/>
      <c r="F198" s="171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</row>
    <row r="199" spans="1:27">
      <c r="A199" s="182"/>
      <c r="B199" s="182"/>
      <c r="C199" s="182"/>
      <c r="D199" s="171"/>
      <c r="E199" s="171"/>
      <c r="F199" s="171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</row>
    <row r="200" spans="1:27">
      <c r="A200" s="182"/>
      <c r="B200" s="182"/>
      <c r="C200" s="182"/>
      <c r="D200" s="171"/>
      <c r="E200" s="171"/>
      <c r="F200" s="171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</row>
  </sheetData>
  <mergeCells count="15">
    <mergeCell ref="B27:G27"/>
    <mergeCell ref="B6:B9"/>
    <mergeCell ref="B10:B13"/>
    <mergeCell ref="B14:B18"/>
    <mergeCell ref="B19:B21"/>
    <mergeCell ref="B22:B26"/>
    <mergeCell ref="G6:G18"/>
    <mergeCell ref="G19:G26"/>
    <mergeCell ref="C21:F21"/>
    <mergeCell ref="C26:F26"/>
    <mergeCell ref="B2:G2"/>
    <mergeCell ref="B3:G3"/>
    <mergeCell ref="B4:G4"/>
    <mergeCell ref="C9:F9"/>
    <mergeCell ref="C13:F13"/>
  </mergeCells>
</worksheet>
</file>

<file path=xl/worksheets/sheet7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2771084337349397" customWidth="true"/>
    <col min="2" max="2" width="16.16024096385542" customWidth="true"/>
    <col min="3" max="3" width="35.554216867469876" customWidth="true"/>
    <col min="4" max="4" width="12.249397590361445" customWidth="true"/>
    <col min="5" max="5" width="12.249397590361445" customWidth="true"/>
    <col min="6" max="6" width="10.973493975903613" customWidth="true"/>
    <col min="7" max="7" width="13.09879518072289" customWidth="true"/>
    <col min="8" max="8" width="10.718072289156625" customWidth="true"/>
    <col min="9" max="9" width="8.166265060240963" customWidth="true"/>
    <col min="10" max="10" width="8.166265060240963" customWidth="true"/>
    <col min="11" max="11" width="8.166265060240963" customWidth="true"/>
    <col min="12" max="12" width="8.166265060240963" customWidth="true"/>
    <col min="13" max="13" width="8.166265060240963" customWidth="true"/>
    <col min="14" max="14" width="8.166265060240963" customWidth="true"/>
    <col min="15" max="15" width="8.166265060240963" customWidth="true"/>
    <col min="16" max="16" width="8.166265060240963" customWidth="true"/>
    <col min="17" max="17" width="8.166265060240963" customWidth="true"/>
    <col min="18" max="18" width="8.166265060240963" customWidth="true"/>
    <col min="19" max="19" width="8.166265060240963" customWidth="true"/>
    <col min="20" max="20" width="8.166265060240963" customWidth="true"/>
    <col min="21" max="21" width="8.166265060240963" customWidth="true"/>
    <col min="22" max="22" width="8.166265060240963" customWidth="true"/>
    <col min="23" max="23" width="8.166265060240963" customWidth="true"/>
    <col min="24" max="24" width="8.166265060240963" customWidth="true"/>
    <col min="25" max="25" width="8.166265060240963" customWidth="true"/>
    <col min="26" max="26" width="8.166265060240963" customWidth="true"/>
    <col min="27" max="27" width="8.166265060240963" customWidth="true"/>
  </cols>
  <sheetData>
    <row r="1" spans="1:27">
      <c r="A1" s="182"/>
      <c r="B1" s="27"/>
      <c r="C1" s="27"/>
      <c r="D1" s="171"/>
      <c r="E1" s="172"/>
      <c r="F1" s="171"/>
      <c r="G1" s="25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</row>
    <row r="2" spans="1:27" ht="26.25" customHeight="true">
      <c r="A2" s="182"/>
      <c r="B2" s="410" t="s">
        <v>352</v>
      </c>
      <c r="C2" s="410"/>
      <c r="D2" s="410"/>
      <c r="E2" s="410"/>
      <c r="F2" s="411"/>
      <c r="G2" s="411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>
      <c r="A3" s="182"/>
      <c r="B3" s="412" t="s">
        <v>353</v>
      </c>
      <c r="C3" s="412"/>
      <c r="D3" s="412"/>
      <c r="E3" s="412"/>
      <c r="F3" s="412"/>
      <c r="G3" s="41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>
      <c r="A4" s="182"/>
      <c r="B4" s="413" t="s">
        <v>354</v>
      </c>
      <c r="C4" s="413"/>
      <c r="D4" s="413"/>
      <c r="E4" s="413"/>
      <c r="F4" s="413"/>
      <c r="G4" s="413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27" ht="22.155" customHeight="true">
      <c r="A5" s="182"/>
      <c r="B5" s="414" t="s">
        <v>355</v>
      </c>
      <c r="C5" s="414"/>
      <c r="D5" s="414"/>
      <c r="E5" s="414"/>
      <c r="F5" s="414"/>
      <c r="G5" s="414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</row>
    <row r="6" spans="1:27" ht="24.75" customHeight="true">
      <c r="A6" s="182"/>
      <c r="B6" s="375" t="s">
        <v>48</v>
      </c>
      <c r="C6" s="376" t="s">
        <v>144</v>
      </c>
      <c r="D6" s="377" t="s">
        <v>50</v>
      </c>
      <c r="E6" s="378" t="s">
        <v>51</v>
      </c>
      <c r="F6" s="379" t="s">
        <v>216</v>
      </c>
      <c r="G6" s="415" t="s">
        <v>148</v>
      </c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</row>
    <row r="7" spans="1:27" ht="23.25" customHeight="true">
      <c r="A7" s="182"/>
      <c r="B7" s="416" t="s">
        <v>356</v>
      </c>
      <c r="C7" s="381" t="s">
        <v>357</v>
      </c>
      <c r="D7" s="417" t="n">
        <v>215309.0</v>
      </c>
      <c r="E7" s="393" t="n">
        <v>264800.0</v>
      </c>
      <c r="F7" s="418" t="n">
        <f t="normal">(E7-D7)/E7</f>
        <v>0.186899546827795</v>
      </c>
      <c r="G7" s="188" t="s">
        <v>151</v>
      </c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</row>
    <row r="8" spans="1:27" ht="23.25" customHeight="true">
      <c r="A8" s="182"/>
      <c r="B8" s="419"/>
      <c r="C8" s="381" t="s">
        <v>358</v>
      </c>
      <c r="D8" s="417" t="n">
        <v>226700.0</v>
      </c>
      <c r="E8" s="383" t="n">
        <v>294800.0</v>
      </c>
      <c r="F8" s="420" t="n">
        <f t="normal">(E8-D8)/E8</f>
        <v>0.231004070556309</v>
      </c>
      <c r="G8" s="230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</row>
    <row r="9" spans="1:27" ht="23.25" customHeight="true">
      <c r="A9" s="182"/>
      <c r="B9" s="419"/>
      <c r="C9" s="381" t="s">
        <v>359</v>
      </c>
      <c r="D9" s="417" t="n">
        <v>239236.0</v>
      </c>
      <c r="E9" s="383" t="n">
        <v>304800.0</v>
      </c>
      <c r="F9" s="420" t="n">
        <f t="normal">(E9-D9)/E9</f>
        <v>0.21510498687664</v>
      </c>
      <c r="G9" s="230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</row>
    <row r="10" spans="1:27" ht="23.25" customHeight="true">
      <c r="A10" s="182"/>
      <c r="B10" s="421"/>
      <c r="C10" s="403" t="s">
        <v>360</v>
      </c>
      <c r="D10" s="417" t="n">
        <v>244707.0</v>
      </c>
      <c r="E10" s="383" t="n">
        <v>319800.0</v>
      </c>
      <c r="F10" s="422" t="n">
        <f t="normal">(E10-D10)/E10</f>
        <v>0.234812382739212</v>
      </c>
      <c r="G10" s="230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</row>
    <row r="11" spans="1:27" ht="23.25" customHeight="true">
      <c r="A11" s="182"/>
      <c r="B11" s="421"/>
      <c r="C11" s="403" t="s">
        <v>361</v>
      </c>
      <c r="D11" s="417" t="n">
        <v>276067.0</v>
      </c>
      <c r="E11" s="383" t="n">
        <v>359800.0</v>
      </c>
      <c r="F11" s="422" t="n">
        <f t="normal">(E11-D11)/E11</f>
        <v>0.232720956086715</v>
      </c>
      <c r="G11" s="230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</row>
    <row r="12" spans="1:27" ht="23.25" customHeight="true">
      <c r="A12" s="182"/>
      <c r="B12" s="421"/>
      <c r="C12" s="403" t="s">
        <v>362</v>
      </c>
      <c r="D12" s="423" t="n">
        <v>308206.0</v>
      </c>
      <c r="E12" s="423" t="n">
        <v>389800.0</v>
      </c>
      <c r="F12" s="418" t="n">
        <f t="normal">(E12-D12)/E12</f>
        <v>0.209322729604926</v>
      </c>
      <c r="G12" s="230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</row>
    <row r="13" spans="1:27" ht="78.75" customHeight="true">
      <c r="A13" s="182"/>
      <c r="B13" s="424"/>
      <c r="C13" s="425" t="s">
        <v>363</v>
      </c>
      <c r="D13" s="426"/>
      <c r="E13" s="426"/>
      <c r="F13" s="427"/>
      <c r="G13" s="246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</row>
    <row r="14" spans="1:27" ht="23.25" customHeight="true">
      <c r="A14" s="225"/>
      <c r="B14" s="428" t="s">
        <v>364</v>
      </c>
      <c r="C14" s="391" t="s">
        <v>365</v>
      </c>
      <c r="D14" s="417" t="n">
        <v>257728.0</v>
      </c>
      <c r="E14" s="393" t="n">
        <v>333800.0</v>
      </c>
      <c r="F14" s="418" t="n">
        <f t="normal">(E14-D14)/E14</f>
        <v>0.227896944278011</v>
      </c>
      <c r="G14" s="188" t="s">
        <v>266</v>
      </c>
      <c r="H14" s="429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</row>
    <row r="15" spans="1:27" ht="23.25" customHeight="true">
      <c r="A15" s="225"/>
      <c r="B15" s="428"/>
      <c r="C15" s="395" t="s">
        <v>366</v>
      </c>
      <c r="D15" s="417" t="n">
        <v>265257.0</v>
      </c>
      <c r="E15" s="383" t="n">
        <v>350800.0</v>
      </c>
      <c r="F15" s="420" t="n">
        <f t="normal">(E15-D15)/E15</f>
        <v>0.243851197263398</v>
      </c>
      <c r="G15" s="230"/>
      <c r="H15" s="429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</row>
    <row r="16" spans="1:27" ht="23.25" customHeight="true">
      <c r="A16" s="225"/>
      <c r="B16" s="428"/>
      <c r="C16" s="395" t="s">
        <v>367</v>
      </c>
      <c r="D16" s="417" t="n">
        <v>268167.0</v>
      </c>
      <c r="E16" s="383" t="n">
        <v>358800.0</v>
      </c>
      <c r="F16" s="420" t="n">
        <f t="normal">(E16-D16)/E16</f>
        <v>0.252600334448161</v>
      </c>
      <c r="G16" s="230"/>
      <c r="H16" s="429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</row>
    <row r="17" spans="1:27" ht="23.25" customHeight="true">
      <c r="A17" s="225"/>
      <c r="B17" s="428"/>
      <c r="C17" s="395" t="s">
        <v>368</v>
      </c>
      <c r="D17" s="430" t="n">
        <v>280860.0</v>
      </c>
      <c r="E17" s="431" t="n">
        <v>371800.0</v>
      </c>
      <c r="F17" s="420" t="n">
        <f t="normal">(E17-D17)/E17</f>
        <v>0.244593867670791</v>
      </c>
      <c r="G17" s="230"/>
      <c r="H17" s="429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</row>
    <row r="18" spans="1:27" ht="23.25" customHeight="true">
      <c r="A18" s="225"/>
      <c r="B18" s="428"/>
      <c r="C18" s="432" t="s">
        <v>369</v>
      </c>
      <c r="D18" s="386" t="n">
        <v>286707.0</v>
      </c>
      <c r="E18" s="386" t="n">
        <v>379800.0</v>
      </c>
      <c r="F18" s="420" t="n">
        <f t="normal">(E18-D18)/E18</f>
        <v>0.245110584518167</v>
      </c>
      <c r="G18" s="230"/>
      <c r="H18" s="429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</row>
    <row r="19" spans="1:27" ht="23.25" customHeight="true">
      <c r="A19" s="225"/>
      <c r="B19" s="428"/>
      <c r="C19" s="432" t="s">
        <v>370</v>
      </c>
      <c r="D19" s="386" t="n">
        <v>297430.0</v>
      </c>
      <c r="E19" s="386" t="n">
        <v>391800.0</v>
      </c>
      <c r="F19" s="420" t="n">
        <f t="normal">(E19-D19)/E19</f>
        <v>0.240862685043389</v>
      </c>
      <c r="G19" s="230"/>
      <c r="H19" s="429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</row>
    <row r="20" spans="1:27" ht="23.25" customHeight="true">
      <c r="A20" s="225"/>
      <c r="B20" s="428"/>
      <c r="C20" s="432" t="s">
        <v>371</v>
      </c>
      <c r="D20" s="386" t="n">
        <v>312845.0</v>
      </c>
      <c r="E20" s="386" t="n">
        <v>401800.0</v>
      </c>
      <c r="F20" s="420" t="n">
        <f t="normal">(E20-D20)/E20</f>
        <v>0.221391239422598</v>
      </c>
      <c r="G20" s="230"/>
      <c r="H20" s="429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</row>
    <row r="21" spans="1:27" ht="23.25" customHeight="true">
      <c r="A21" s="225"/>
      <c r="B21" s="428"/>
      <c r="C21" s="432" t="s">
        <v>372</v>
      </c>
      <c r="D21" s="386" t="n">
        <v>312314.0</v>
      </c>
      <c r="E21" s="386" t="n">
        <v>411800.0</v>
      </c>
      <c r="F21" s="420" t="n">
        <f t="normal">(E21-D21)/E21</f>
        <v>0.241588149587178</v>
      </c>
      <c r="G21" s="230"/>
      <c r="H21" s="429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</row>
    <row r="22" spans="1:27" ht="23.25" customHeight="true">
      <c r="A22" s="225"/>
      <c r="B22" s="428"/>
      <c r="C22" s="395" t="s">
        <v>373</v>
      </c>
      <c r="D22" s="417" t="n">
        <v>374032.0</v>
      </c>
      <c r="E22" s="383" t="n">
        <v>437800.0</v>
      </c>
      <c r="F22" s="420" t="n">
        <f t="normal">(E22-D22)/E22</f>
        <v>0.145655550479671</v>
      </c>
      <c r="G22" s="230"/>
      <c r="H22" s="429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</row>
    <row r="23" spans="1:27" ht="23.25" customHeight="true">
      <c r="A23" s="225"/>
      <c r="B23" s="428"/>
      <c r="C23" s="395" t="s">
        <v>374</v>
      </c>
      <c r="D23" s="417" t="n">
        <v>397633.0</v>
      </c>
      <c r="E23" s="383" t="n">
        <v>457780.0</v>
      </c>
      <c r="F23" s="420" t="n">
        <f t="normal">(E23-D23)/E23</f>
        <v>0.131388439861942</v>
      </c>
      <c r="G23" s="230"/>
      <c r="H23" s="429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</row>
    <row r="24" spans="1:27" ht="23.25" customHeight="true">
      <c r="A24" s="225"/>
      <c r="B24" s="428"/>
      <c r="C24" s="403" t="s">
        <v>375</v>
      </c>
      <c r="D24" s="423" t="n">
        <v>386940.0</v>
      </c>
      <c r="E24" s="423" t="n">
        <v>469800.0</v>
      </c>
      <c r="F24" s="420" t="n">
        <f t="normal">(E24-D24)/E24</f>
        <v>0.176372924648787</v>
      </c>
      <c r="G24" s="230"/>
      <c r="H24" s="429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</row>
    <row r="25" spans="1:27" ht="23.25" customHeight="true">
      <c r="A25" s="225"/>
      <c r="B25" s="433"/>
      <c r="C25" s="434" t="s">
        <v>376</v>
      </c>
      <c r="D25" s="423" t="n">
        <v>375159.0</v>
      </c>
      <c r="E25" s="423" t="n">
        <v>489780.0</v>
      </c>
      <c r="F25" s="420" t="n">
        <f t="normal">(E25-D25)/E25</f>
        <v>0.234025480828127</v>
      </c>
      <c r="G25" s="230"/>
      <c r="H25" s="429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</row>
    <row r="26" spans="1:27" ht="103.5" customHeight="true">
      <c r="A26" s="225"/>
      <c r="B26" s="435"/>
      <c r="C26" s="425" t="s">
        <v>377</v>
      </c>
      <c r="D26" s="426"/>
      <c r="E26" s="426"/>
      <c r="F26" s="427"/>
      <c r="G26" s="246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</row>
    <row r="27" spans="1:27" ht="23.25" customHeight="true">
      <c r="A27" s="182"/>
      <c r="B27" s="278" t="s">
        <v>211</v>
      </c>
      <c r="C27" s="278"/>
      <c r="D27" s="278"/>
      <c r="E27" s="278"/>
      <c r="F27" s="278"/>
      <c r="G27" s="278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</row>
    <row r="28" spans="1:27">
      <c r="A28" s="182"/>
      <c r="B28" s="182"/>
      <c r="C28" s="182"/>
      <c r="D28" s="171"/>
      <c r="E28" s="171"/>
      <c r="F28" s="171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</row>
    <row r="29" spans="1:27">
      <c r="A29" s="182"/>
      <c r="B29" s="182"/>
      <c r="C29" s="182"/>
      <c r="D29" s="171"/>
      <c r="E29" s="171"/>
      <c r="F29" s="171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</row>
    <row r="30" spans="1:27">
      <c r="A30" s="182"/>
      <c r="B30" s="182"/>
      <c r="C30" s="182"/>
      <c r="D30" s="171"/>
      <c r="E30" s="171"/>
      <c r="F30" s="171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</row>
    <row r="31" spans="1:27">
      <c r="A31" s="182"/>
      <c r="B31" s="182"/>
      <c r="C31" s="182"/>
      <c r="D31" s="171"/>
      <c r="E31" s="171"/>
      <c r="F31" s="171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</row>
    <row r="32" spans="1:27">
      <c r="A32" s="182"/>
      <c r="B32" s="182"/>
      <c r="C32" s="182"/>
      <c r="D32" s="171"/>
      <c r="E32" s="171"/>
      <c r="F32" s="171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</row>
    <row r="33" spans="1:27">
      <c r="A33" s="182"/>
      <c r="B33" s="182"/>
      <c r="C33" s="182"/>
      <c r="D33" s="171"/>
      <c r="E33" s="171"/>
      <c r="F33" s="171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</row>
    <row r="34" spans="1:27">
      <c r="A34" s="182"/>
      <c r="B34" s="182"/>
      <c r="C34" s="182"/>
      <c r="D34" s="171"/>
      <c r="E34" s="171"/>
      <c r="F34" s="171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</row>
    <row r="35" spans="1:27">
      <c r="A35" s="182"/>
      <c r="B35" s="182"/>
      <c r="C35" s="182"/>
      <c r="D35" s="171"/>
      <c r="E35" s="171"/>
      <c r="F35" s="171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1:27">
      <c r="A36" s="182"/>
      <c r="B36" s="182"/>
      <c r="C36" s="182"/>
      <c r="D36" s="171"/>
      <c r="E36" s="171"/>
      <c r="F36" s="171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</row>
    <row r="37" spans="1:27">
      <c r="A37" s="182"/>
      <c r="B37" s="182"/>
      <c r="C37" s="182"/>
      <c r="D37" s="171"/>
      <c r="E37" s="171"/>
      <c r="F37" s="171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</row>
    <row r="38" spans="1:27">
      <c r="A38" s="182"/>
      <c r="B38" s="182"/>
      <c r="C38" s="182"/>
      <c r="D38" s="171"/>
      <c r="E38" s="171"/>
      <c r="F38" s="171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</row>
    <row r="39" spans="1:27">
      <c r="A39" s="182"/>
      <c r="B39" s="182"/>
      <c r="C39" s="182"/>
      <c r="D39" s="171"/>
      <c r="E39" s="171"/>
      <c r="F39" s="171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</row>
    <row r="40" spans="1:27">
      <c r="A40" s="182"/>
      <c r="B40" s="182"/>
      <c r="C40" s="182"/>
      <c r="D40" s="171"/>
      <c r="E40" s="171"/>
      <c r="F40" s="171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</row>
    <row r="41" spans="1:27">
      <c r="A41" s="182"/>
      <c r="B41" s="182"/>
      <c r="C41" s="182"/>
      <c r="D41" s="171"/>
      <c r="E41" s="171"/>
      <c r="F41" s="171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</row>
    <row r="42" spans="1:27">
      <c r="A42" s="182"/>
      <c r="B42" s="182"/>
      <c r="C42" s="182"/>
      <c r="D42" s="171"/>
      <c r="E42" s="171"/>
      <c r="F42" s="171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</row>
    <row r="43" spans="1:27">
      <c r="A43" s="182"/>
      <c r="B43" s="182"/>
      <c r="C43" s="182"/>
      <c r="D43" s="171"/>
      <c r="E43" s="171"/>
      <c r="F43" s="171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</row>
    <row r="44" spans="1:27">
      <c r="A44" s="182"/>
      <c r="B44" s="182"/>
      <c r="C44" s="182"/>
      <c r="D44" s="171"/>
      <c r="E44" s="171"/>
      <c r="F44" s="171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</row>
    <row r="45" spans="1:27">
      <c r="A45" s="182"/>
      <c r="B45" s="182"/>
      <c r="C45" s="182"/>
      <c r="D45" s="171"/>
      <c r="E45" s="171"/>
      <c r="F45" s="171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</row>
    <row r="46" spans="1:27">
      <c r="A46" s="182"/>
      <c r="B46" s="182"/>
      <c r="C46" s="182"/>
      <c r="D46" s="171"/>
      <c r="E46" s="171"/>
      <c r="F46" s="171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</row>
    <row r="47" spans="1:27">
      <c r="A47" s="182"/>
      <c r="B47" s="182"/>
      <c r="C47" s="182"/>
      <c r="D47" s="171"/>
      <c r="E47" s="171"/>
      <c r="F47" s="171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</row>
    <row r="48" spans="1:27">
      <c r="A48" s="182"/>
      <c r="B48" s="182"/>
      <c r="C48" s="182"/>
      <c r="D48" s="171"/>
      <c r="E48" s="171"/>
      <c r="F48" s="171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</row>
    <row r="49" spans="1:27">
      <c r="A49" s="182"/>
      <c r="B49" s="182"/>
      <c r="C49" s="182"/>
      <c r="D49" s="171"/>
      <c r="E49" s="171"/>
      <c r="F49" s="171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</row>
    <row r="50" spans="1:27">
      <c r="A50" s="182"/>
      <c r="B50" s="182"/>
      <c r="C50" s="182"/>
      <c r="D50" s="171"/>
      <c r="E50" s="171"/>
      <c r="F50" s="171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</row>
    <row r="51" spans="1:27">
      <c r="A51" s="182"/>
      <c r="B51" s="182"/>
      <c r="C51" s="182"/>
      <c r="D51" s="171"/>
      <c r="E51" s="171"/>
      <c r="F51" s="171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</row>
    <row r="52" spans="1:27">
      <c r="A52" s="182"/>
      <c r="B52" s="182"/>
      <c r="C52" s="182"/>
      <c r="D52" s="171"/>
      <c r="E52" s="171"/>
      <c r="F52" s="171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</row>
    <row r="53" spans="1:27">
      <c r="A53" s="182"/>
      <c r="B53" s="182"/>
      <c r="C53" s="182"/>
      <c r="D53" s="171"/>
      <c r="E53" s="171"/>
      <c r="F53" s="171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1:27">
      <c r="A54" s="182"/>
      <c r="B54" s="182"/>
      <c r="C54" s="182"/>
      <c r="D54" s="171"/>
      <c r="E54" s="171"/>
      <c r="F54" s="171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>
      <c r="A55" s="182"/>
      <c r="B55" s="182"/>
      <c r="C55" s="182"/>
      <c r="D55" s="171"/>
      <c r="E55" s="171"/>
      <c r="F55" s="171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>
      <c r="A56" s="182"/>
      <c r="B56" s="182"/>
      <c r="C56" s="182"/>
      <c r="D56" s="171"/>
      <c r="E56" s="171"/>
      <c r="F56" s="171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>
      <c r="A57" s="182"/>
      <c r="B57" s="182"/>
      <c r="C57" s="182"/>
      <c r="D57" s="171"/>
      <c r="E57" s="171"/>
      <c r="F57" s="171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>
      <c r="A58" s="182"/>
      <c r="B58" s="182"/>
      <c r="C58" s="182"/>
      <c r="D58" s="171"/>
      <c r="E58" s="171"/>
      <c r="F58" s="171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>
      <c r="A59" s="182"/>
      <c r="B59" s="182"/>
      <c r="C59" s="182"/>
      <c r="D59" s="171"/>
      <c r="E59" s="171"/>
      <c r="F59" s="171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>
      <c r="A60" s="182"/>
      <c r="B60" s="182"/>
      <c r="C60" s="182"/>
      <c r="D60" s="171"/>
      <c r="E60" s="171"/>
      <c r="F60" s="171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</row>
    <row r="61" spans="1:27">
      <c r="A61" s="182"/>
      <c r="B61" s="182"/>
      <c r="C61" s="182"/>
      <c r="D61" s="171"/>
      <c r="E61" s="171"/>
      <c r="F61" s="171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</row>
    <row r="62" spans="1:27">
      <c r="A62" s="182"/>
      <c r="B62" s="182"/>
      <c r="C62" s="182"/>
      <c r="D62" s="171"/>
      <c r="E62" s="171"/>
      <c r="F62" s="171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</row>
    <row r="63" spans="1:27">
      <c r="A63" s="182"/>
      <c r="B63" s="182"/>
      <c r="C63" s="182"/>
      <c r="D63" s="171"/>
      <c r="E63" s="171"/>
      <c r="F63" s="171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</row>
    <row r="64" spans="1:27">
      <c r="A64" s="182"/>
      <c r="B64" s="182"/>
      <c r="C64" s="182"/>
      <c r="D64" s="171"/>
      <c r="E64" s="171"/>
      <c r="F64" s="171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</row>
    <row r="65" spans="1:27">
      <c r="A65" s="182"/>
      <c r="B65" s="182"/>
      <c r="C65" s="182"/>
      <c r="D65" s="171"/>
      <c r="E65" s="171"/>
      <c r="F65" s="171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</row>
    <row r="66" spans="1:27">
      <c r="A66" s="182"/>
      <c r="B66" s="182"/>
      <c r="C66" s="182"/>
      <c r="D66" s="171"/>
      <c r="E66" s="171"/>
      <c r="F66" s="17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</row>
    <row r="67" spans="1:27">
      <c r="A67" s="182"/>
      <c r="B67" s="182"/>
      <c r="C67" s="182"/>
      <c r="D67" s="171"/>
      <c r="E67" s="171"/>
      <c r="F67" s="171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</row>
    <row r="68" spans="1:27">
      <c r="A68" s="182"/>
      <c r="B68" s="182"/>
      <c r="C68" s="182"/>
      <c r="D68" s="171"/>
      <c r="E68" s="171"/>
      <c r="F68" s="171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</row>
    <row r="69" spans="1:27">
      <c r="A69" s="182"/>
      <c r="B69" s="182"/>
      <c r="C69" s="182"/>
      <c r="D69" s="171"/>
      <c r="E69" s="171"/>
      <c r="F69" s="171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</row>
    <row r="70" spans="1:27">
      <c r="A70" s="182"/>
      <c r="B70" s="182"/>
      <c r="C70" s="182"/>
      <c r="D70" s="171"/>
      <c r="E70" s="171"/>
      <c r="F70" s="171"/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</row>
    <row r="71" spans="1:27">
      <c r="A71" s="182"/>
      <c r="B71" s="182"/>
      <c r="C71" s="182"/>
      <c r="D71" s="171"/>
      <c r="E71" s="171"/>
      <c r="F71" s="171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</row>
    <row r="72" spans="1:27">
      <c r="A72" s="182"/>
      <c r="B72" s="182"/>
      <c r="C72" s="182"/>
      <c r="D72" s="171"/>
      <c r="E72" s="171"/>
      <c r="F72" s="171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</row>
    <row r="73" spans="1:27">
      <c r="A73" s="182"/>
      <c r="B73" s="182"/>
      <c r="C73" s="182"/>
      <c r="D73" s="171"/>
      <c r="E73" s="171"/>
      <c r="F73" s="171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</row>
    <row r="74" spans="1:27">
      <c r="A74" s="182"/>
      <c r="B74" s="182"/>
      <c r="C74" s="182"/>
      <c r="D74" s="171"/>
      <c r="E74" s="171"/>
      <c r="F74" s="171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</row>
    <row r="75" spans="1:27">
      <c r="A75" s="182"/>
      <c r="B75" s="182"/>
      <c r="C75" s="182"/>
      <c r="D75" s="171"/>
      <c r="E75" s="171"/>
      <c r="F75" s="17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</row>
    <row r="76" spans="1:27">
      <c r="A76" s="182"/>
      <c r="B76" s="182"/>
      <c r="C76" s="182"/>
      <c r="D76" s="171"/>
      <c r="E76" s="171"/>
      <c r="F76" s="171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</row>
    <row r="77" spans="1:27">
      <c r="A77" s="182"/>
      <c r="B77" s="182"/>
      <c r="C77" s="182"/>
      <c r="D77" s="171"/>
      <c r="E77" s="171"/>
      <c r="F77" s="171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</row>
    <row r="78" spans="1:27">
      <c r="A78" s="182"/>
      <c r="B78" s="182"/>
      <c r="C78" s="182"/>
      <c r="D78" s="171"/>
      <c r="E78" s="171"/>
      <c r="F78" s="171"/>
      <c r="G78" s="182"/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</row>
    <row r="79" spans="1:27">
      <c r="A79" s="182"/>
      <c r="B79" s="182"/>
      <c r="C79" s="182"/>
      <c r="D79" s="171"/>
      <c r="E79" s="171"/>
      <c r="F79" s="171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</row>
    <row r="80" spans="1:27">
      <c r="A80" s="182"/>
      <c r="B80" s="182"/>
      <c r="C80" s="182"/>
      <c r="D80" s="171"/>
      <c r="E80" s="171"/>
      <c r="F80" s="171"/>
      <c r="G80" s="182"/>
      <c r="H80" s="182"/>
      <c r="I80" s="182"/>
      <c r="J80" s="182"/>
      <c r="K80" s="182"/>
      <c r="L80" s="182"/>
      <c r="M80" s="182"/>
      <c r="N80" s="182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</row>
    <row r="81" spans="1:27">
      <c r="A81" s="182"/>
      <c r="B81" s="182"/>
      <c r="C81" s="182"/>
      <c r="D81" s="171"/>
      <c r="E81" s="171"/>
      <c r="F81" s="171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</row>
    <row r="82" spans="1:27">
      <c r="A82" s="182"/>
      <c r="B82" s="182"/>
      <c r="C82" s="182"/>
      <c r="D82" s="171"/>
      <c r="E82" s="171"/>
      <c r="F82" s="171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</row>
    <row r="83" spans="1:27">
      <c r="A83" s="182"/>
      <c r="B83" s="182"/>
      <c r="C83" s="182"/>
      <c r="D83" s="171"/>
      <c r="E83" s="171"/>
      <c r="F83" s="171"/>
      <c r="G83" s="182"/>
      <c r="H83" s="182"/>
      <c r="I83" s="182"/>
      <c r="J83" s="182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</row>
    <row r="84" spans="1:27">
      <c r="A84" s="182"/>
      <c r="B84" s="182"/>
      <c r="C84" s="182"/>
      <c r="D84" s="171"/>
      <c r="E84" s="171"/>
      <c r="F84" s="171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</row>
    <row r="85" spans="1:27">
      <c r="A85" s="182"/>
      <c r="B85" s="182"/>
      <c r="C85" s="182"/>
      <c r="D85" s="171"/>
      <c r="E85" s="171"/>
      <c r="F85" s="171"/>
      <c r="G85" s="182"/>
      <c r="H85" s="182"/>
      <c r="I85" s="182"/>
      <c r="J85" s="182"/>
      <c r="K85" s="182"/>
      <c r="L85" s="182"/>
      <c r="M85" s="182"/>
      <c r="N85" s="182"/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</row>
    <row r="86" spans="1:27">
      <c r="A86" s="182"/>
      <c r="B86" s="182"/>
      <c r="C86" s="182"/>
      <c r="D86" s="171"/>
      <c r="E86" s="171"/>
      <c r="F86" s="171"/>
      <c r="G86" s="182"/>
      <c r="H86" s="182"/>
      <c r="I86" s="182"/>
      <c r="J86" s="182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</row>
    <row r="87" spans="1:27">
      <c r="A87" s="182"/>
      <c r="B87" s="182"/>
      <c r="C87" s="182"/>
      <c r="D87" s="171"/>
      <c r="E87" s="171"/>
      <c r="F87" s="171"/>
      <c r="G87" s="182"/>
      <c r="H87" s="182"/>
      <c r="I87" s="182"/>
      <c r="J87" s="182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</row>
    <row r="88" spans="1:27">
      <c r="A88" s="182"/>
      <c r="B88" s="182"/>
      <c r="C88" s="182"/>
      <c r="D88" s="171"/>
      <c r="E88" s="171"/>
      <c r="F88" s="171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</row>
    <row r="89" spans="1:27">
      <c r="A89" s="182"/>
      <c r="B89" s="182"/>
      <c r="C89" s="182"/>
      <c r="D89" s="171"/>
      <c r="E89" s="171"/>
      <c r="F89" s="171"/>
      <c r="G89" s="182"/>
      <c r="H89" s="182"/>
      <c r="I89" s="182"/>
      <c r="J89" s="182"/>
      <c r="K89" s="182"/>
      <c r="L89" s="182"/>
      <c r="M89" s="182"/>
      <c r="N89" s="182"/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</row>
    <row r="90" spans="1:27">
      <c r="A90" s="182"/>
      <c r="B90" s="182"/>
      <c r="C90" s="182"/>
      <c r="D90" s="171"/>
      <c r="E90" s="171"/>
      <c r="F90" s="171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</row>
    <row r="91" spans="1:27">
      <c r="A91" s="182"/>
      <c r="B91" s="182"/>
      <c r="C91" s="182"/>
      <c r="D91" s="171"/>
      <c r="E91" s="171"/>
      <c r="F91" s="171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</row>
    <row r="92" spans="1:27">
      <c r="A92" s="182"/>
      <c r="B92" s="182"/>
      <c r="C92" s="182"/>
      <c r="D92" s="171"/>
      <c r="E92" s="171"/>
      <c r="F92" s="171"/>
      <c r="G92" s="182"/>
      <c r="H92" s="182"/>
      <c r="I92" s="182"/>
      <c r="J92" s="182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</row>
    <row r="93" spans="1:27">
      <c r="A93" s="182"/>
      <c r="B93" s="182"/>
      <c r="C93" s="182"/>
      <c r="D93" s="171"/>
      <c r="E93" s="171"/>
      <c r="F93" s="171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</row>
    <row r="94" spans="1:27">
      <c r="A94" s="182"/>
      <c r="B94" s="182"/>
      <c r="C94" s="182"/>
      <c r="D94" s="171"/>
      <c r="E94" s="171"/>
      <c r="F94" s="171"/>
      <c r="G94" s="182"/>
      <c r="H94" s="182"/>
      <c r="I94" s="182"/>
      <c r="J94" s="182"/>
      <c r="K94" s="182"/>
      <c r="L94" s="182"/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</row>
    <row r="95" spans="1:27">
      <c r="A95" s="182"/>
      <c r="B95" s="182"/>
      <c r="C95" s="182"/>
      <c r="D95" s="171"/>
      <c r="E95" s="171"/>
      <c r="F95" s="171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</row>
    <row r="96" spans="1:27">
      <c r="A96" s="182"/>
      <c r="B96" s="182"/>
      <c r="C96" s="182"/>
      <c r="D96" s="171"/>
      <c r="E96" s="171"/>
      <c r="F96" s="171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</row>
    <row r="97" spans="1:27">
      <c r="A97" s="182"/>
      <c r="B97" s="182"/>
      <c r="C97" s="182"/>
      <c r="D97" s="171"/>
      <c r="E97" s="171"/>
      <c r="F97" s="171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</row>
    <row r="98" spans="1:27">
      <c r="A98" s="182"/>
      <c r="B98" s="182"/>
      <c r="C98" s="182"/>
      <c r="D98" s="171"/>
      <c r="E98" s="171"/>
      <c r="F98" s="171"/>
      <c r="G98" s="182"/>
      <c r="H98" s="182"/>
      <c r="I98" s="182"/>
      <c r="J98" s="182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</row>
    <row r="99" spans="1:27">
      <c r="A99" s="182"/>
      <c r="B99" s="182"/>
      <c r="C99" s="182"/>
      <c r="D99" s="171"/>
      <c r="E99" s="171"/>
      <c r="F99" s="171"/>
      <c r="G99" s="182"/>
      <c r="H99" s="182"/>
      <c r="I99" s="182"/>
      <c r="J99" s="182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</row>
    <row r="100" spans="1:27">
      <c r="A100" s="182"/>
      <c r="B100" s="182"/>
      <c r="C100" s="182"/>
      <c r="D100" s="171"/>
      <c r="E100" s="171"/>
      <c r="F100" s="171"/>
      <c r="G100" s="182"/>
      <c r="H100" s="182"/>
      <c r="I100" s="182"/>
      <c r="J100" s="182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</row>
    <row r="101" spans="1:27">
      <c r="A101" s="182"/>
      <c r="B101" s="182"/>
      <c r="C101" s="182"/>
      <c r="D101" s="171"/>
      <c r="E101" s="171"/>
      <c r="F101" s="17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</row>
    <row r="102" spans="1:27">
      <c r="A102" s="182"/>
      <c r="B102" s="182"/>
      <c r="C102" s="182"/>
      <c r="D102" s="171"/>
      <c r="E102" s="171"/>
      <c r="F102" s="171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</row>
    <row r="103" spans="1:27">
      <c r="A103" s="182"/>
      <c r="B103" s="182"/>
      <c r="C103" s="182"/>
      <c r="D103" s="171"/>
      <c r="E103" s="171"/>
      <c r="F103" s="171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</row>
    <row r="104" spans="1:27">
      <c r="A104" s="182"/>
      <c r="B104" s="182"/>
      <c r="C104" s="182"/>
      <c r="D104" s="171"/>
      <c r="E104" s="171"/>
      <c r="F104" s="171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</row>
    <row r="105" spans="1:27">
      <c r="A105" s="182"/>
      <c r="B105" s="182"/>
      <c r="C105" s="182"/>
      <c r="D105" s="171"/>
      <c r="E105" s="171"/>
      <c r="F105" s="171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</row>
    <row r="106" spans="1:27">
      <c r="A106" s="182"/>
      <c r="B106" s="182"/>
      <c r="C106" s="182"/>
      <c r="D106" s="171"/>
      <c r="E106" s="171"/>
      <c r="F106" s="171"/>
      <c r="G106" s="182"/>
      <c r="H106" s="182"/>
      <c r="I106" s="182"/>
      <c r="J106" s="182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</row>
    <row r="107" spans="1:27">
      <c r="A107" s="182"/>
      <c r="B107" s="182"/>
      <c r="C107" s="182"/>
      <c r="D107" s="171"/>
      <c r="E107" s="171"/>
      <c r="F107" s="171"/>
      <c r="G107" s="182"/>
      <c r="H107" s="182"/>
      <c r="I107" s="182"/>
      <c r="J107" s="182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</row>
    <row r="108" spans="1:27">
      <c r="A108" s="182"/>
      <c r="B108" s="182"/>
      <c r="C108" s="182"/>
      <c r="D108" s="171"/>
      <c r="E108" s="171"/>
      <c r="F108" s="171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</row>
    <row r="109" spans="1:27">
      <c r="A109" s="182"/>
      <c r="B109" s="182"/>
      <c r="C109" s="182"/>
      <c r="D109" s="171"/>
      <c r="E109" s="171"/>
      <c r="F109" s="171"/>
      <c r="G109" s="182"/>
      <c r="H109" s="182"/>
      <c r="I109" s="182"/>
      <c r="J109" s="182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</row>
    <row r="110" spans="1:27">
      <c r="A110" s="182"/>
      <c r="B110" s="182"/>
      <c r="C110" s="182"/>
      <c r="D110" s="171"/>
      <c r="E110" s="171"/>
      <c r="F110" s="171"/>
      <c r="G110" s="182"/>
      <c r="H110" s="182"/>
      <c r="I110" s="182"/>
      <c r="J110" s="182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</row>
    <row r="111" spans="1:27">
      <c r="A111" s="182"/>
      <c r="B111" s="182"/>
      <c r="C111" s="182"/>
      <c r="D111" s="171"/>
      <c r="E111" s="171"/>
      <c r="F111" s="171"/>
      <c r="G111" s="182"/>
      <c r="H111" s="182"/>
      <c r="I111" s="182"/>
      <c r="J111" s="182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</row>
    <row r="112" spans="1:27">
      <c r="A112" s="182"/>
      <c r="B112" s="182"/>
      <c r="C112" s="182"/>
      <c r="D112" s="171"/>
      <c r="E112" s="171"/>
      <c r="F112" s="171"/>
      <c r="G112" s="182"/>
      <c r="H112" s="182"/>
      <c r="I112" s="182"/>
      <c r="J112" s="182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</row>
    <row r="113" spans="1:27">
      <c r="A113" s="182"/>
      <c r="B113" s="182"/>
      <c r="C113" s="182"/>
      <c r="D113" s="171"/>
      <c r="E113" s="171"/>
      <c r="F113" s="171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</row>
    <row r="114" spans="1:27">
      <c r="A114" s="182"/>
      <c r="B114" s="182"/>
      <c r="C114" s="182"/>
      <c r="D114" s="171"/>
      <c r="E114" s="171"/>
      <c r="F114" s="171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</row>
    <row r="115" spans="1:27">
      <c r="A115" s="182"/>
      <c r="B115" s="182"/>
      <c r="C115" s="182"/>
      <c r="D115" s="171"/>
      <c r="E115" s="171"/>
      <c r="F115" s="171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</row>
    <row r="116" spans="1:27">
      <c r="A116" s="182"/>
      <c r="B116" s="182"/>
      <c r="C116" s="182"/>
      <c r="D116" s="171"/>
      <c r="E116" s="171"/>
      <c r="F116" s="171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</row>
    <row r="117" spans="1:27">
      <c r="A117" s="182"/>
      <c r="B117" s="182"/>
      <c r="C117" s="182"/>
      <c r="D117" s="171"/>
      <c r="E117" s="171"/>
      <c r="F117" s="171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</row>
    <row r="118" spans="1:27">
      <c r="A118" s="182"/>
      <c r="B118" s="182"/>
      <c r="C118" s="182"/>
      <c r="D118" s="171"/>
      <c r="E118" s="171"/>
      <c r="F118" s="171"/>
      <c r="G118" s="182"/>
      <c r="H118" s="182"/>
      <c r="I118" s="182"/>
      <c r="J118" s="182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</row>
    <row r="119" spans="1:27">
      <c r="A119" s="182"/>
      <c r="B119" s="182"/>
      <c r="C119" s="182"/>
      <c r="D119" s="171"/>
      <c r="E119" s="171"/>
      <c r="F119" s="171"/>
      <c r="G119" s="182"/>
      <c r="H119" s="182"/>
      <c r="I119" s="182"/>
      <c r="J119" s="182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</row>
    <row r="120" spans="1:27">
      <c r="A120" s="182"/>
      <c r="B120" s="182"/>
      <c r="C120" s="182"/>
      <c r="D120" s="171"/>
      <c r="E120" s="171"/>
      <c r="F120" s="171"/>
      <c r="G120" s="182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</row>
    <row r="121" spans="1:27">
      <c r="A121" s="182"/>
      <c r="B121" s="182"/>
      <c r="C121" s="182"/>
      <c r="D121" s="171"/>
      <c r="E121" s="171"/>
      <c r="F121" s="171"/>
      <c r="G121" s="182"/>
      <c r="H121" s="182"/>
      <c r="I121" s="182"/>
      <c r="J121" s="182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</row>
    <row r="122" spans="1:27">
      <c r="A122" s="182"/>
      <c r="B122" s="182"/>
      <c r="C122" s="182"/>
      <c r="D122" s="171"/>
      <c r="E122" s="171"/>
      <c r="F122" s="171"/>
      <c r="G122" s="182"/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</row>
    <row r="123" spans="1:27">
      <c r="A123" s="182"/>
      <c r="B123" s="182"/>
      <c r="C123" s="182"/>
      <c r="D123" s="171"/>
      <c r="E123" s="171"/>
      <c r="F123" s="171"/>
      <c r="G123" s="182"/>
      <c r="H123" s="182"/>
      <c r="I123" s="182"/>
      <c r="J123" s="182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</row>
    <row r="124" spans="1:27">
      <c r="A124" s="182"/>
      <c r="B124" s="182"/>
      <c r="C124" s="182"/>
      <c r="D124" s="171"/>
      <c r="E124" s="171"/>
      <c r="F124" s="171"/>
      <c r="G124" s="182"/>
      <c r="H124" s="182"/>
      <c r="I124" s="182"/>
      <c r="J124" s="182"/>
      <c r="K124" s="182"/>
      <c r="L124" s="182"/>
      <c r="M124" s="182"/>
      <c r="N124" s="182"/>
      <c r="O124" s="182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</row>
    <row r="125" spans="1:27">
      <c r="A125" s="182"/>
      <c r="B125" s="182"/>
      <c r="C125" s="182"/>
      <c r="D125" s="171"/>
      <c r="E125" s="171"/>
      <c r="F125" s="171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</row>
    <row r="126" spans="1:27">
      <c r="A126" s="182"/>
      <c r="B126" s="182"/>
      <c r="C126" s="182"/>
      <c r="D126" s="171"/>
      <c r="E126" s="171"/>
      <c r="F126" s="171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</row>
    <row r="127" spans="1:27">
      <c r="A127" s="182"/>
      <c r="B127" s="182"/>
      <c r="C127" s="182"/>
      <c r="D127" s="171"/>
      <c r="E127" s="171"/>
      <c r="F127" s="171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</row>
    <row r="128" spans="1:27">
      <c r="A128" s="182"/>
      <c r="B128" s="182"/>
      <c r="C128" s="182"/>
      <c r="D128" s="171"/>
      <c r="E128" s="171"/>
      <c r="F128" s="171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Z128" s="182"/>
      <c r="AA128" s="182"/>
    </row>
    <row r="129" spans="1:27">
      <c r="A129" s="182"/>
      <c r="B129" s="182"/>
      <c r="C129" s="182"/>
      <c r="D129" s="171"/>
      <c r="E129" s="171"/>
      <c r="F129" s="171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Z129" s="182"/>
      <c r="AA129" s="182"/>
    </row>
    <row r="130" spans="1:27">
      <c r="A130" s="182"/>
      <c r="B130" s="182"/>
      <c r="C130" s="182"/>
      <c r="D130" s="171"/>
      <c r="E130" s="171"/>
      <c r="F130" s="171"/>
      <c r="G130" s="182"/>
      <c r="H130" s="182"/>
      <c r="I130" s="182"/>
      <c r="J130" s="182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</row>
    <row r="131" spans="1:27">
      <c r="A131" s="182"/>
      <c r="B131" s="182"/>
      <c r="C131" s="182"/>
      <c r="D131" s="171"/>
      <c r="E131" s="171"/>
      <c r="F131" s="171"/>
      <c r="G131" s="182"/>
      <c r="H131" s="182"/>
      <c r="I131" s="182"/>
      <c r="J131" s="182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Z131" s="182"/>
      <c r="AA131" s="182"/>
    </row>
    <row r="132" spans="1:27">
      <c r="A132" s="182"/>
      <c r="B132" s="182"/>
      <c r="C132" s="182"/>
      <c r="D132" s="171"/>
      <c r="E132" s="171"/>
      <c r="F132" s="171"/>
      <c r="G132" s="182"/>
      <c r="H132" s="182"/>
      <c r="I132" s="182"/>
      <c r="J132" s="182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Z132" s="182"/>
      <c r="AA132" s="182"/>
    </row>
    <row r="133" spans="1:27">
      <c r="A133" s="182"/>
      <c r="B133" s="182"/>
      <c r="C133" s="182"/>
      <c r="D133" s="171"/>
      <c r="E133" s="171"/>
      <c r="F133" s="171"/>
      <c r="G133" s="182"/>
      <c r="H133" s="182"/>
      <c r="I133" s="182"/>
      <c r="J133" s="182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Z133" s="182"/>
      <c r="AA133" s="182"/>
    </row>
    <row r="134" spans="1:27">
      <c r="A134" s="182"/>
      <c r="B134" s="182"/>
      <c r="C134" s="182"/>
      <c r="D134" s="171"/>
      <c r="E134" s="171"/>
      <c r="F134" s="171"/>
      <c r="G134" s="182"/>
      <c r="H134" s="182"/>
      <c r="I134" s="182"/>
      <c r="J134" s="182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Z134" s="182"/>
      <c r="AA134" s="182"/>
    </row>
    <row r="135" spans="1:27">
      <c r="A135" s="182"/>
      <c r="B135" s="182"/>
      <c r="C135" s="182"/>
      <c r="D135" s="171"/>
      <c r="E135" s="171"/>
      <c r="F135" s="171"/>
      <c r="G135" s="182"/>
      <c r="H135" s="182"/>
      <c r="I135" s="182"/>
      <c r="J135" s="182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Z135" s="182"/>
      <c r="AA135" s="182"/>
    </row>
    <row r="136" spans="1:27">
      <c r="A136" s="182"/>
      <c r="B136" s="182"/>
      <c r="C136" s="182"/>
      <c r="D136" s="171"/>
      <c r="E136" s="171"/>
      <c r="F136" s="171"/>
      <c r="G136" s="182"/>
      <c r="H136" s="182"/>
      <c r="I136" s="182"/>
      <c r="J136" s="182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Z136" s="182"/>
      <c r="AA136" s="182"/>
    </row>
    <row r="137" spans="1:27">
      <c r="A137" s="182"/>
      <c r="B137" s="182"/>
      <c r="C137" s="182"/>
      <c r="D137" s="171"/>
      <c r="E137" s="171"/>
      <c r="F137" s="171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2"/>
      <c r="X137" s="182"/>
      <c r="Y137" s="182"/>
      <c r="Z137" s="182"/>
      <c r="AA137" s="182"/>
    </row>
    <row r="138" spans="1:27">
      <c r="A138" s="182"/>
      <c r="B138" s="182"/>
      <c r="C138" s="182"/>
      <c r="D138" s="171"/>
      <c r="E138" s="171"/>
      <c r="F138" s="171"/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</row>
    <row r="139" spans="1:27">
      <c r="A139" s="182"/>
      <c r="B139" s="182"/>
      <c r="C139" s="182"/>
      <c r="D139" s="171"/>
      <c r="E139" s="171"/>
      <c r="F139" s="171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Z139" s="182"/>
      <c r="AA139" s="182"/>
    </row>
    <row r="140" spans="1:27">
      <c r="A140" s="182"/>
      <c r="B140" s="182"/>
      <c r="C140" s="182"/>
      <c r="D140" s="171"/>
      <c r="E140" s="171"/>
      <c r="F140" s="171"/>
      <c r="G140" s="182"/>
      <c r="H140" s="182"/>
      <c r="I140" s="182"/>
      <c r="J140" s="182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Z140" s="182"/>
      <c r="AA140" s="182"/>
    </row>
    <row r="141" spans="1:27">
      <c r="A141" s="182"/>
      <c r="B141" s="182"/>
      <c r="C141" s="182"/>
      <c r="D141" s="171"/>
      <c r="E141" s="171"/>
      <c r="F141" s="171"/>
      <c r="G141" s="182"/>
      <c r="H141" s="182"/>
      <c r="I141" s="182"/>
      <c r="J141" s="182"/>
      <c r="K141" s="182"/>
      <c r="L141" s="182"/>
      <c r="M141" s="182"/>
      <c r="N141" s="182"/>
      <c r="O141" s="182"/>
      <c r="P141" s="182"/>
      <c r="Q141" s="182"/>
      <c r="R141" s="182"/>
      <c r="S141" s="182"/>
      <c r="T141" s="182"/>
      <c r="U141" s="182"/>
      <c r="V141" s="182"/>
      <c r="W141" s="182"/>
      <c r="X141" s="182"/>
      <c r="Y141" s="182"/>
      <c r="Z141" s="182"/>
      <c r="AA141" s="182"/>
    </row>
    <row r="142" spans="1:27">
      <c r="A142" s="182"/>
      <c r="B142" s="182"/>
      <c r="C142" s="182"/>
      <c r="D142" s="171"/>
      <c r="E142" s="171"/>
      <c r="F142" s="171"/>
      <c r="G142" s="182"/>
      <c r="H142" s="182"/>
      <c r="I142" s="182"/>
      <c r="J142" s="182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Z142" s="182"/>
      <c r="AA142" s="182"/>
    </row>
    <row r="143" spans="1:27">
      <c r="A143" s="182"/>
      <c r="B143" s="182"/>
      <c r="C143" s="182"/>
      <c r="D143" s="171"/>
      <c r="E143" s="171"/>
      <c r="F143" s="171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</row>
    <row r="144" spans="1:27">
      <c r="A144" s="182"/>
      <c r="B144" s="182"/>
      <c r="C144" s="182"/>
      <c r="D144" s="171"/>
      <c r="E144" s="171"/>
      <c r="F144" s="171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Z144" s="182"/>
      <c r="AA144" s="182"/>
    </row>
    <row r="145" spans="1:27">
      <c r="A145" s="182"/>
      <c r="B145" s="182"/>
      <c r="C145" s="182"/>
      <c r="D145" s="171"/>
      <c r="E145" s="171"/>
      <c r="F145" s="171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Z145" s="182"/>
      <c r="AA145" s="182"/>
    </row>
    <row r="146" spans="1:27">
      <c r="A146" s="182"/>
      <c r="B146" s="182"/>
      <c r="C146" s="182"/>
      <c r="D146" s="171"/>
      <c r="E146" s="171"/>
      <c r="F146" s="171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Z146" s="182"/>
      <c r="AA146" s="182"/>
    </row>
    <row r="147" spans="1:27">
      <c r="A147" s="182"/>
      <c r="B147" s="182"/>
      <c r="C147" s="182"/>
      <c r="D147" s="171"/>
      <c r="E147" s="171"/>
      <c r="F147" s="171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Z147" s="182"/>
      <c r="AA147" s="182"/>
    </row>
    <row r="148" spans="1:27">
      <c r="A148" s="182"/>
      <c r="B148" s="182"/>
      <c r="C148" s="182"/>
      <c r="D148" s="171"/>
      <c r="E148" s="171"/>
      <c r="F148" s="171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Z148" s="182"/>
      <c r="AA148" s="182"/>
    </row>
    <row r="149" spans="1:27">
      <c r="A149" s="182"/>
      <c r="B149" s="182"/>
      <c r="C149" s="182"/>
      <c r="D149" s="171"/>
      <c r="E149" s="171"/>
      <c r="F149" s="171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Z149" s="182"/>
      <c r="AA149" s="182"/>
    </row>
    <row r="150" spans="1:27">
      <c r="A150" s="182"/>
      <c r="B150" s="182"/>
      <c r="C150" s="182"/>
      <c r="D150" s="171"/>
      <c r="E150" s="171"/>
      <c r="F150" s="171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Z150" s="182"/>
      <c r="AA150" s="182"/>
    </row>
    <row r="151" spans="1:27">
      <c r="A151" s="182"/>
      <c r="B151" s="182"/>
      <c r="C151" s="182"/>
      <c r="D151" s="171"/>
      <c r="E151" s="171"/>
      <c r="F151" s="171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Z151" s="182"/>
      <c r="AA151" s="182"/>
    </row>
    <row r="152" spans="1:27">
      <c r="A152" s="182"/>
      <c r="B152" s="182"/>
      <c r="C152" s="182"/>
      <c r="D152" s="171"/>
      <c r="E152" s="171"/>
      <c r="F152" s="171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Z152" s="182"/>
      <c r="AA152" s="182"/>
    </row>
    <row r="153" spans="1:27">
      <c r="A153" s="182"/>
      <c r="B153" s="182"/>
      <c r="C153" s="182"/>
      <c r="D153" s="171"/>
      <c r="E153" s="171"/>
      <c r="F153" s="171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Z153" s="182"/>
      <c r="AA153" s="182"/>
    </row>
    <row r="154" spans="1:27">
      <c r="A154" s="182"/>
      <c r="B154" s="182"/>
      <c r="C154" s="182"/>
      <c r="D154" s="171"/>
      <c r="E154" s="171"/>
      <c r="F154" s="171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Z154" s="182"/>
      <c r="AA154" s="182"/>
    </row>
    <row r="155" spans="1:27">
      <c r="A155" s="182"/>
      <c r="B155" s="182"/>
      <c r="C155" s="182"/>
      <c r="D155" s="171"/>
      <c r="E155" s="171"/>
      <c r="F155" s="171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Z155" s="182"/>
      <c r="AA155" s="182"/>
    </row>
    <row r="156" spans="1:27">
      <c r="A156" s="182"/>
      <c r="B156" s="182"/>
      <c r="C156" s="182"/>
      <c r="D156" s="171"/>
      <c r="E156" s="171"/>
      <c r="F156" s="171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Z156" s="182"/>
      <c r="AA156" s="182"/>
    </row>
    <row r="157" spans="1:27">
      <c r="A157" s="182"/>
      <c r="B157" s="182"/>
      <c r="C157" s="182"/>
      <c r="D157" s="171"/>
      <c r="E157" s="171"/>
      <c r="F157" s="171"/>
      <c r="G157" s="182"/>
      <c r="H157" s="182"/>
      <c r="I157" s="182"/>
      <c r="J157" s="182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Z157" s="182"/>
      <c r="AA157" s="182"/>
    </row>
    <row r="158" spans="1:27">
      <c r="A158" s="182"/>
      <c r="B158" s="182"/>
      <c r="C158" s="182"/>
      <c r="D158" s="171"/>
      <c r="E158" s="171"/>
      <c r="F158" s="171"/>
      <c r="G158" s="182"/>
      <c r="H158" s="182"/>
      <c r="I158" s="182"/>
      <c r="J158" s="182"/>
      <c r="K158" s="182"/>
      <c r="L158" s="182"/>
      <c r="M158" s="182"/>
      <c r="N158" s="182"/>
      <c r="O158" s="182"/>
      <c r="P158" s="182"/>
      <c r="Q158" s="182"/>
      <c r="R158" s="182"/>
      <c r="S158" s="182"/>
      <c r="T158" s="182"/>
      <c r="U158" s="182"/>
      <c r="V158" s="182"/>
      <c r="W158" s="182"/>
      <c r="X158" s="182"/>
      <c r="Y158" s="182"/>
      <c r="Z158" s="182"/>
      <c r="AA158" s="182"/>
    </row>
    <row r="159" spans="1:27">
      <c r="A159" s="182"/>
      <c r="B159" s="182"/>
      <c r="C159" s="182"/>
      <c r="D159" s="171"/>
      <c r="E159" s="171"/>
      <c r="F159" s="171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82"/>
      <c r="AA159" s="182"/>
    </row>
    <row r="160" spans="1:27">
      <c r="A160" s="182"/>
      <c r="B160" s="182"/>
      <c r="C160" s="182"/>
      <c r="D160" s="171"/>
      <c r="E160" s="171"/>
      <c r="F160" s="171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82"/>
      <c r="AA160" s="182"/>
    </row>
    <row r="161" spans="1:27">
      <c r="A161" s="182"/>
      <c r="B161" s="182"/>
      <c r="C161" s="182"/>
      <c r="D161" s="171"/>
      <c r="E161" s="171"/>
      <c r="F161" s="171"/>
      <c r="G161" s="182"/>
      <c r="H161" s="182"/>
      <c r="I161" s="182"/>
      <c r="J161" s="182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82"/>
      <c r="AA161" s="182"/>
    </row>
    <row r="162" spans="1:27">
      <c r="A162" s="182"/>
      <c r="B162" s="182"/>
      <c r="C162" s="182"/>
      <c r="D162" s="171"/>
      <c r="E162" s="171"/>
      <c r="F162" s="171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82"/>
      <c r="AA162" s="182"/>
    </row>
    <row r="163" spans="1:27">
      <c r="A163" s="182"/>
      <c r="B163" s="182"/>
      <c r="C163" s="182"/>
      <c r="D163" s="171"/>
      <c r="E163" s="171"/>
      <c r="F163" s="171"/>
      <c r="G163" s="182"/>
      <c r="H163" s="182"/>
      <c r="I163" s="182"/>
      <c r="J163" s="182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82"/>
      <c r="AA163" s="182"/>
    </row>
    <row r="164" spans="1:27">
      <c r="A164" s="182"/>
      <c r="B164" s="182"/>
      <c r="C164" s="182"/>
      <c r="D164" s="171"/>
      <c r="E164" s="171"/>
      <c r="F164" s="171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82"/>
      <c r="AA164" s="182"/>
    </row>
    <row r="165" spans="1:27">
      <c r="A165" s="182"/>
      <c r="B165" s="182"/>
      <c r="C165" s="182"/>
      <c r="D165" s="171"/>
      <c r="E165" s="171"/>
      <c r="F165" s="171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</row>
    <row r="166" spans="1:27">
      <c r="A166" s="182"/>
      <c r="B166" s="182"/>
      <c r="C166" s="182"/>
      <c r="D166" s="171"/>
      <c r="E166" s="171"/>
      <c r="F166" s="171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82"/>
      <c r="AA166" s="182"/>
    </row>
    <row r="167" spans="1:27">
      <c r="A167" s="182"/>
      <c r="B167" s="182"/>
      <c r="C167" s="182"/>
      <c r="D167" s="171"/>
      <c r="E167" s="171"/>
      <c r="F167" s="171"/>
      <c r="G167" s="182"/>
      <c r="H167" s="182"/>
      <c r="I167" s="182"/>
      <c r="J167" s="182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82"/>
      <c r="AA167" s="182"/>
    </row>
    <row r="168" spans="1:27">
      <c r="A168" s="182"/>
      <c r="B168" s="182"/>
      <c r="C168" s="182"/>
      <c r="D168" s="171"/>
      <c r="E168" s="171"/>
      <c r="F168" s="171"/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</row>
    <row r="169" spans="1:27">
      <c r="A169" s="182"/>
      <c r="B169" s="182"/>
      <c r="C169" s="182"/>
      <c r="D169" s="171"/>
      <c r="E169" s="171"/>
      <c r="F169" s="171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</row>
    <row r="170" spans="1:27">
      <c r="A170" s="182"/>
      <c r="B170" s="182"/>
      <c r="C170" s="182"/>
      <c r="D170" s="171"/>
      <c r="E170" s="171"/>
      <c r="F170" s="171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</row>
    <row r="171" spans="1:27">
      <c r="A171" s="182"/>
      <c r="B171" s="182"/>
      <c r="C171" s="182"/>
      <c r="D171" s="171"/>
      <c r="E171" s="171"/>
      <c r="F171" s="171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</row>
    <row r="172" spans="1:27">
      <c r="A172" s="182"/>
      <c r="B172" s="182"/>
      <c r="C172" s="182"/>
      <c r="D172" s="171"/>
      <c r="E172" s="171"/>
      <c r="F172" s="171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</row>
    <row r="173" spans="1:27">
      <c r="A173" s="182"/>
      <c r="B173" s="182"/>
      <c r="C173" s="182"/>
      <c r="D173" s="171"/>
      <c r="E173" s="171"/>
      <c r="F173" s="171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</row>
    <row r="174" spans="1:27">
      <c r="A174" s="182"/>
      <c r="B174" s="182"/>
      <c r="C174" s="182"/>
      <c r="D174" s="171"/>
      <c r="E174" s="171"/>
      <c r="F174" s="171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</row>
    <row r="175" spans="1:27">
      <c r="A175" s="182"/>
      <c r="B175" s="182"/>
      <c r="C175" s="182"/>
      <c r="D175" s="171"/>
      <c r="E175" s="171"/>
      <c r="F175" s="171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</row>
    <row r="176" spans="1:27">
      <c r="A176" s="182"/>
      <c r="B176" s="182"/>
      <c r="C176" s="182"/>
      <c r="D176" s="171"/>
      <c r="E176" s="171"/>
      <c r="F176" s="171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82"/>
      <c r="AA176" s="182"/>
    </row>
    <row r="177" spans="1:27">
      <c r="A177" s="182"/>
      <c r="B177" s="182"/>
      <c r="C177" s="182"/>
      <c r="D177" s="171"/>
      <c r="E177" s="171"/>
      <c r="F177" s="171"/>
      <c r="G177" s="182"/>
      <c r="H177" s="182"/>
      <c r="I177" s="182"/>
      <c r="J177" s="182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82"/>
      <c r="AA177" s="182"/>
    </row>
    <row r="178" spans="1:27">
      <c r="A178" s="182"/>
      <c r="B178" s="182"/>
      <c r="C178" s="182"/>
      <c r="D178" s="171"/>
      <c r="E178" s="171"/>
      <c r="F178" s="171"/>
      <c r="G178" s="182"/>
      <c r="H178" s="182"/>
      <c r="I178" s="182"/>
      <c r="J178" s="182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82"/>
      <c r="AA178" s="182"/>
    </row>
    <row r="179" spans="1:27">
      <c r="A179" s="182"/>
      <c r="B179" s="182"/>
      <c r="C179" s="182"/>
      <c r="D179" s="171"/>
      <c r="E179" s="171"/>
      <c r="F179" s="171"/>
      <c r="G179" s="182"/>
      <c r="H179" s="182"/>
      <c r="I179" s="182"/>
      <c r="J179" s="182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82"/>
      <c r="AA179" s="182"/>
    </row>
    <row r="180" spans="1:27">
      <c r="A180" s="182"/>
      <c r="B180" s="182"/>
      <c r="C180" s="182"/>
      <c r="D180" s="171"/>
      <c r="E180" s="171"/>
      <c r="F180" s="171"/>
      <c r="G180" s="182"/>
      <c r="H180" s="182"/>
      <c r="I180" s="182"/>
      <c r="J180" s="182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82"/>
      <c r="AA180" s="182"/>
    </row>
    <row r="181" spans="1:27">
      <c r="A181" s="182"/>
      <c r="B181" s="182"/>
      <c r="C181" s="182"/>
      <c r="D181" s="171"/>
      <c r="E181" s="171"/>
      <c r="F181" s="171"/>
      <c r="G181" s="182"/>
      <c r="H181" s="182"/>
      <c r="I181" s="182"/>
      <c r="J181" s="182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82"/>
      <c r="AA181" s="182"/>
    </row>
    <row r="182" spans="1:27">
      <c r="A182" s="182"/>
      <c r="B182" s="182"/>
      <c r="C182" s="182"/>
      <c r="D182" s="171"/>
      <c r="E182" s="171"/>
      <c r="F182" s="171"/>
      <c r="G182" s="182"/>
      <c r="H182" s="182"/>
      <c r="I182" s="182"/>
      <c r="J182" s="182"/>
      <c r="K182" s="182"/>
      <c r="L182" s="182"/>
      <c r="M182" s="182"/>
      <c r="N182" s="182"/>
      <c r="O182" s="182"/>
      <c r="P182" s="182"/>
      <c r="Q182" s="182"/>
      <c r="R182" s="182"/>
      <c r="S182" s="182"/>
      <c r="T182" s="182"/>
      <c r="U182" s="182"/>
      <c r="V182" s="182"/>
      <c r="W182" s="182"/>
      <c r="X182" s="182"/>
      <c r="Y182" s="182"/>
      <c r="Z182" s="182"/>
      <c r="AA182" s="182"/>
    </row>
    <row r="183" spans="1:27">
      <c r="A183" s="182"/>
      <c r="B183" s="182"/>
      <c r="C183" s="182"/>
      <c r="D183" s="171"/>
      <c r="E183" s="171"/>
      <c r="F183" s="171"/>
      <c r="G183" s="182"/>
      <c r="H183" s="182"/>
      <c r="I183" s="182"/>
      <c r="J183" s="182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82"/>
      <c r="AA183" s="182"/>
    </row>
    <row r="184" spans="1:27">
      <c r="A184" s="182"/>
      <c r="B184" s="182"/>
      <c r="C184" s="182"/>
      <c r="D184" s="171"/>
      <c r="E184" s="171"/>
      <c r="F184" s="171"/>
      <c r="G184" s="182"/>
      <c r="H184" s="182"/>
      <c r="I184" s="182"/>
      <c r="J184" s="182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82"/>
      <c r="AA184" s="182"/>
    </row>
    <row r="185" spans="1:27">
      <c r="A185" s="182"/>
      <c r="B185" s="182"/>
      <c r="C185" s="182"/>
      <c r="D185" s="171"/>
      <c r="E185" s="171"/>
      <c r="F185" s="171"/>
      <c r="G185" s="182"/>
      <c r="H185" s="182"/>
      <c r="I185" s="182"/>
      <c r="J185" s="182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82"/>
      <c r="AA185" s="182"/>
    </row>
    <row r="186" spans="1:27">
      <c r="A186" s="182"/>
      <c r="B186" s="182"/>
      <c r="C186" s="182"/>
      <c r="D186" s="171"/>
      <c r="E186" s="171"/>
      <c r="F186" s="171"/>
      <c r="G186" s="182"/>
      <c r="H186" s="182"/>
      <c r="I186" s="182"/>
      <c r="J186" s="182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82"/>
      <c r="AA186" s="182"/>
    </row>
    <row r="187" spans="1:27">
      <c r="A187" s="182"/>
      <c r="B187" s="182"/>
      <c r="C187" s="182"/>
      <c r="D187" s="171"/>
      <c r="E187" s="171"/>
      <c r="F187" s="171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82"/>
      <c r="AA187" s="182"/>
    </row>
    <row r="188" spans="1:27">
      <c r="A188" s="182"/>
      <c r="B188" s="182"/>
      <c r="C188" s="182"/>
      <c r="D188" s="171"/>
      <c r="E188" s="171"/>
      <c r="F188" s="171"/>
      <c r="G188" s="182"/>
      <c r="H188" s="182"/>
      <c r="I188" s="182"/>
      <c r="J188" s="182"/>
      <c r="K188" s="182"/>
      <c r="L188" s="182"/>
      <c r="M188" s="182"/>
      <c r="N188" s="182"/>
      <c r="O188" s="182"/>
      <c r="P188" s="182"/>
      <c r="Q188" s="182"/>
      <c r="R188" s="182"/>
      <c r="S188" s="182"/>
      <c r="T188" s="182"/>
      <c r="U188" s="182"/>
      <c r="V188" s="182"/>
      <c r="W188" s="182"/>
      <c r="X188" s="182"/>
      <c r="Y188" s="182"/>
      <c r="Z188" s="182"/>
      <c r="AA188" s="182"/>
    </row>
    <row r="189" spans="1:27">
      <c r="A189" s="182"/>
      <c r="B189" s="182"/>
      <c r="C189" s="182"/>
      <c r="D189" s="171"/>
      <c r="E189" s="171"/>
      <c r="F189" s="171"/>
      <c r="G189" s="182"/>
      <c r="H189" s="182"/>
      <c r="I189" s="182"/>
      <c r="J189" s="182"/>
      <c r="K189" s="182"/>
      <c r="L189" s="182"/>
      <c r="M189" s="182"/>
      <c r="N189" s="182"/>
      <c r="O189" s="182"/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Z189" s="182"/>
      <c r="AA189" s="182"/>
    </row>
    <row r="190" spans="1:27">
      <c r="A190" s="182"/>
      <c r="B190" s="182"/>
      <c r="C190" s="182"/>
      <c r="D190" s="171"/>
      <c r="E190" s="171"/>
      <c r="F190" s="171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Z190" s="182"/>
      <c r="AA190" s="182"/>
    </row>
    <row r="191" spans="1:27">
      <c r="A191" s="182"/>
      <c r="B191" s="182"/>
      <c r="C191" s="182"/>
      <c r="D191" s="171"/>
      <c r="E191" s="171"/>
      <c r="F191" s="171"/>
      <c r="G191" s="182"/>
      <c r="H191" s="182"/>
      <c r="I191" s="182"/>
      <c r="J191" s="182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Z191" s="182"/>
      <c r="AA191" s="182"/>
    </row>
    <row r="192" spans="1:27">
      <c r="A192" s="182"/>
      <c r="B192" s="182"/>
      <c r="C192" s="182"/>
      <c r="D192" s="171"/>
      <c r="E192" s="171"/>
      <c r="F192" s="171"/>
      <c r="G192" s="182"/>
      <c r="H192" s="182"/>
      <c r="I192" s="182"/>
      <c r="J192" s="182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Z192" s="182"/>
      <c r="AA192" s="182"/>
    </row>
    <row r="193" spans="1:27">
      <c r="A193" s="182"/>
      <c r="B193" s="182"/>
      <c r="C193" s="182"/>
      <c r="D193" s="171"/>
      <c r="E193" s="171"/>
      <c r="F193" s="171"/>
      <c r="G193" s="182"/>
      <c r="H193" s="182"/>
      <c r="I193" s="182"/>
      <c r="J193" s="182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Z193" s="182"/>
      <c r="AA193" s="182"/>
    </row>
    <row r="194" spans="1:27">
      <c r="A194" s="182"/>
      <c r="B194" s="182"/>
      <c r="C194" s="182"/>
      <c r="D194" s="171"/>
      <c r="E194" s="171"/>
      <c r="F194" s="171"/>
      <c r="G194" s="182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Z194" s="182"/>
      <c r="AA194" s="182"/>
    </row>
    <row r="195" spans="1:27">
      <c r="A195" s="182"/>
      <c r="B195" s="182"/>
      <c r="C195" s="182"/>
      <c r="D195" s="171"/>
      <c r="E195" s="171"/>
      <c r="F195" s="171"/>
      <c r="G195" s="182"/>
      <c r="H195" s="182"/>
      <c r="I195" s="182"/>
      <c r="J195" s="182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Z195" s="182"/>
      <c r="AA195" s="182"/>
    </row>
    <row r="196" spans="1:27">
      <c r="A196" s="182"/>
      <c r="B196" s="182"/>
      <c r="C196" s="182"/>
      <c r="D196" s="171"/>
      <c r="E196" s="171"/>
      <c r="F196" s="171"/>
      <c r="G196" s="182"/>
      <c r="H196" s="182"/>
      <c r="I196" s="182"/>
      <c r="J196" s="182"/>
      <c r="K196" s="182"/>
      <c r="L196" s="182"/>
      <c r="M196" s="182"/>
      <c r="N196" s="182"/>
      <c r="O196" s="182"/>
      <c r="P196" s="182"/>
      <c r="Q196" s="182"/>
      <c r="R196" s="182"/>
      <c r="S196" s="182"/>
      <c r="T196" s="182"/>
      <c r="U196" s="182"/>
      <c r="V196" s="182"/>
      <c r="W196" s="182"/>
      <c r="X196" s="182"/>
      <c r="Y196" s="182"/>
      <c r="Z196" s="182"/>
      <c r="AA196" s="182"/>
    </row>
    <row r="197" spans="1:27">
      <c r="A197" s="182"/>
      <c r="B197" s="182"/>
      <c r="C197" s="182"/>
      <c r="D197" s="171"/>
      <c r="E197" s="171"/>
      <c r="F197" s="171"/>
      <c r="G197" s="182"/>
      <c r="H197" s="182"/>
      <c r="I197" s="182"/>
      <c r="J197" s="182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Z197" s="182"/>
      <c r="AA197" s="182"/>
    </row>
    <row r="198" spans="1:27">
      <c r="A198" s="182"/>
      <c r="B198" s="182"/>
      <c r="C198" s="182"/>
      <c r="D198" s="171"/>
      <c r="E198" s="171"/>
      <c r="F198" s="171"/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</row>
    <row r="199" spans="1:27">
      <c r="A199" s="182"/>
      <c r="B199" s="182"/>
      <c r="C199" s="182"/>
      <c r="D199" s="171"/>
      <c r="E199" s="171"/>
      <c r="F199" s="171"/>
      <c r="G199" s="182"/>
      <c r="H199" s="182"/>
      <c r="I199" s="182"/>
      <c r="J199" s="182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Z199" s="182"/>
      <c r="AA199" s="182"/>
    </row>
    <row r="200" spans="1:27">
      <c r="A200" s="182"/>
      <c r="B200" s="182"/>
      <c r="C200" s="182"/>
      <c r="D200" s="171"/>
      <c r="E200" s="171"/>
      <c r="F200" s="171"/>
      <c r="G200" s="182"/>
      <c r="H200" s="182"/>
      <c r="I200" s="182"/>
      <c r="J200" s="182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Z200" s="182"/>
      <c r="AA200" s="182"/>
    </row>
  </sheetData>
  <mergeCells count="11">
    <mergeCell ref="C26:F26"/>
    <mergeCell ref="B27:G27"/>
    <mergeCell ref="B7:B13"/>
    <mergeCell ref="B14:B26"/>
    <mergeCell ref="G7:G13"/>
    <mergeCell ref="G14:G26"/>
    <mergeCell ref="B2:G2"/>
    <mergeCell ref="B3:G3"/>
    <mergeCell ref="B4:G4"/>
    <mergeCell ref="B5:G5"/>
    <mergeCell ref="C13:F13"/>
  </mergeCells>
</worksheet>
</file>

<file path=xl/worksheets/sheet8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1.786746987951807" customWidth="true"/>
    <col min="2" max="2" width="14.88433734939759" customWidth="true"/>
    <col min="3" max="3" width="52.396385542168666" customWidth="true"/>
    <col min="4" max="4" width="11.567469879518072" customWidth="true"/>
    <col min="5" max="5" width="13.0144578313253" customWidth="true"/>
    <col min="6" max="6" width="14.290361445783132" customWidth="true"/>
    <col min="7" max="7" width="7.995180722891566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436"/>
      <c r="B1" s="436"/>
      <c r="C1" s="436"/>
      <c r="D1" s="436"/>
      <c r="E1" s="436"/>
      <c r="F1" s="436"/>
      <c r="G1" s="43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36.0" customHeight="true">
      <c r="A2" s="436"/>
      <c r="B2" s="88" t="s">
        <v>378</v>
      </c>
      <c r="C2" s="325"/>
      <c r="D2" s="325"/>
      <c r="E2" s="325"/>
      <c r="F2" s="325"/>
      <c r="G2" s="43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30.0" customHeight="true">
      <c r="A3" s="436"/>
      <c r="B3" s="437" t="s">
        <v>379</v>
      </c>
      <c r="C3" s="438"/>
      <c r="D3" s="438"/>
      <c r="E3" s="438"/>
      <c r="F3" s="438"/>
      <c r="G3" s="43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4.0" customHeight="true">
      <c r="A4" s="436"/>
      <c r="B4" s="176" t="s">
        <v>48</v>
      </c>
      <c r="C4" s="328" t="s">
        <v>144</v>
      </c>
      <c r="D4" s="179" t="s">
        <v>50</v>
      </c>
      <c r="E4" s="178" t="s">
        <v>51</v>
      </c>
      <c r="F4" s="439" t="s">
        <v>148</v>
      </c>
      <c r="G4" s="43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4.0" customHeight="true">
      <c r="A5" s="436"/>
      <c r="B5" s="281" t="s">
        <v>380</v>
      </c>
      <c r="C5" s="381" t="s">
        <v>381</v>
      </c>
      <c r="D5" s="440" t="n">
        <v>166395.89</v>
      </c>
      <c r="E5" s="157" t="n">
        <v>204900.0</v>
      </c>
      <c r="F5" s="441" t="s">
        <v>382</v>
      </c>
      <c r="G5" s="43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4.0" customHeight="true">
      <c r="A6" s="436"/>
      <c r="B6" s="286"/>
      <c r="C6" s="381" t="s">
        <v>383</v>
      </c>
      <c r="D6" s="440" t="n">
        <v>182636.25</v>
      </c>
      <c r="E6" s="157" t="n">
        <v>222400.0</v>
      </c>
      <c r="F6" s="442"/>
      <c r="G6" s="43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35.152499999999996" customHeight="true">
      <c r="A7" s="436"/>
      <c r="B7" s="286"/>
      <c r="C7" s="381" t="s">
        <v>384</v>
      </c>
      <c r="D7" s="440" t="n">
        <v>191916.94</v>
      </c>
      <c r="E7" s="157" t="n">
        <v>232400.0</v>
      </c>
      <c r="F7" s="442"/>
      <c r="G7" s="43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4.0" customHeight="true">
      <c r="A8" s="436"/>
      <c r="B8" s="286"/>
      <c r="C8" s="381" t="s">
        <v>385</v>
      </c>
      <c r="D8" s="440" t="n">
        <v>201196.5</v>
      </c>
      <c r="E8" s="157" t="n">
        <v>242400.0</v>
      </c>
      <c r="F8" s="442"/>
      <c r="G8" s="43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4.0" customHeight="true">
      <c r="A9" s="436"/>
      <c r="B9" s="286"/>
      <c r="C9" s="443" t="s">
        <v>386</v>
      </c>
      <c r="D9" s="105" t="n">
        <v>224396.53</v>
      </c>
      <c r="E9" s="444" t="n">
        <v>267399.81</v>
      </c>
      <c r="F9" s="442"/>
      <c r="G9" s="43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4.0" customHeight="true">
      <c r="A10" s="436"/>
      <c r="B10" s="286"/>
      <c r="C10" s="443" t="s">
        <v>387</v>
      </c>
      <c r="D10" s="440" t="n">
        <v>209549.46</v>
      </c>
      <c r="E10" s="163" t="n">
        <v>251400.0</v>
      </c>
      <c r="F10" s="442"/>
      <c r="G10" s="43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4.0" customHeight="true">
      <c r="A11" s="436"/>
      <c r="B11" s="286"/>
      <c r="C11" s="434" t="s">
        <v>388</v>
      </c>
      <c r="D11" s="445" t="n">
        <v>211125.81</v>
      </c>
      <c r="E11" s="446" t="n">
        <v>253100.0</v>
      </c>
      <c r="F11" s="442"/>
      <c r="G11" s="43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4.0" customHeight="true">
      <c r="A12" s="436"/>
      <c r="B12" s="290"/>
      <c r="C12" s="447" t="s">
        <v>389</v>
      </c>
      <c r="D12" s="448"/>
      <c r="E12" s="449"/>
      <c r="F12" s="450"/>
      <c r="G12" s="43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30.0" customHeight="true">
      <c r="A13" s="436"/>
      <c r="B13" s="281" t="s">
        <v>390</v>
      </c>
      <c r="C13" s="391" t="s">
        <v>391</v>
      </c>
      <c r="D13" s="111" t="n">
        <v>118557.34</v>
      </c>
      <c r="E13" s="157" t="n">
        <v>151300.0</v>
      </c>
      <c r="F13" s="441" t="s">
        <v>392</v>
      </c>
      <c r="G13" s="43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35.152499999999996" customHeight="true">
      <c r="A14" s="436"/>
      <c r="B14" s="286"/>
      <c r="C14" s="381" t="s">
        <v>393</v>
      </c>
      <c r="D14" s="440" t="n">
        <v>124124.85</v>
      </c>
      <c r="E14" s="157" t="n">
        <v>157300.0</v>
      </c>
      <c r="F14" s="451"/>
      <c r="G14" s="43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35.152499999999996" customHeight="true">
      <c r="A15" s="436"/>
      <c r="B15" s="286"/>
      <c r="C15" s="381" t="s">
        <v>394</v>
      </c>
      <c r="D15" s="440" t="n">
        <v>128764.63</v>
      </c>
      <c r="E15" s="157" t="n">
        <v>162300.0</v>
      </c>
      <c r="F15" s="451"/>
      <c r="G15" s="43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35.152499999999996" customHeight="true">
      <c r="A16" s="436"/>
      <c r="B16" s="286"/>
      <c r="C16" s="381" t="s">
        <v>395</v>
      </c>
      <c r="D16" s="440" t="n">
        <v>139900.78</v>
      </c>
      <c r="E16" s="157" t="n">
        <v>174300.0</v>
      </c>
      <c r="F16" s="451"/>
      <c r="G16" s="43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35.152499999999996" customHeight="true">
      <c r="A17" s="436"/>
      <c r="B17" s="286"/>
      <c r="C17" s="381" t="s">
        <v>396</v>
      </c>
      <c r="D17" s="440" t="n">
        <v>142220.67</v>
      </c>
      <c r="E17" s="157" t="n">
        <v>176800.0</v>
      </c>
      <c r="F17" s="451"/>
      <c r="G17" s="43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30.0" customHeight="true">
      <c r="A18" s="436"/>
      <c r="B18" s="286"/>
      <c r="C18" s="381" t="s">
        <v>397</v>
      </c>
      <c r="D18" s="440" t="n">
        <v>168668.32</v>
      </c>
      <c r="E18" s="157" t="n">
        <v>205300.0</v>
      </c>
      <c r="F18" s="451"/>
      <c r="G18" s="43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4.0" customHeight="true">
      <c r="A19" s="436"/>
      <c r="B19" s="290"/>
      <c r="C19" s="425" t="s">
        <v>398</v>
      </c>
      <c r="D19" s="426"/>
      <c r="E19" s="427"/>
      <c r="F19" s="452"/>
      <c r="G19" s="43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4.0" customHeight="true">
      <c r="A20" s="436"/>
      <c r="B20" s="281" t="s">
        <v>399</v>
      </c>
      <c r="C20" s="395" t="s">
        <v>400</v>
      </c>
      <c r="D20" s="440" t="n">
        <v>108530.85</v>
      </c>
      <c r="E20" s="157" t="n">
        <v>124900.0</v>
      </c>
      <c r="F20" s="441" t="s">
        <v>392</v>
      </c>
      <c r="G20" s="43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4.0" customHeight="true">
      <c r="A21" s="436"/>
      <c r="B21" s="286"/>
      <c r="C21" s="453" t="s">
        <v>401</v>
      </c>
      <c r="D21" s="440" t="n">
        <v>122525.9</v>
      </c>
      <c r="E21" s="163" t="n">
        <v>139900.0</v>
      </c>
      <c r="F21" s="451"/>
      <c r="G21" s="43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4.0" customHeight="true">
      <c r="A22" s="436"/>
      <c r="B22" s="290"/>
      <c r="C22" s="454" t="s">
        <v>402</v>
      </c>
      <c r="D22" s="455" t="n">
        <v>125324.91</v>
      </c>
      <c r="E22" s="456" t="n">
        <v>142900.0</v>
      </c>
      <c r="F22" s="452"/>
      <c r="G22" s="43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4.0" customHeight="true">
      <c r="A23" s="436"/>
      <c r="B23" s="281" t="s">
        <v>403</v>
      </c>
      <c r="C23" s="395" t="s">
        <v>404</v>
      </c>
      <c r="D23" s="440" t="n">
        <v>109525.25</v>
      </c>
      <c r="E23" s="157" t="n">
        <v>143400.39</v>
      </c>
      <c r="F23" s="441" t="s">
        <v>392</v>
      </c>
      <c r="G23" s="43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4.0" customHeight="true">
      <c r="A24" s="436"/>
      <c r="B24" s="286"/>
      <c r="C24" s="453" t="s">
        <v>405</v>
      </c>
      <c r="D24" s="440" t="n">
        <v>119732.54</v>
      </c>
      <c r="E24" s="163" t="n">
        <v>154399.81</v>
      </c>
      <c r="F24" s="451"/>
      <c r="G24" s="43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4.0" customHeight="true">
      <c r="A25" s="436"/>
      <c r="B25" s="286"/>
      <c r="C25" s="457" t="s">
        <v>406</v>
      </c>
      <c r="D25" s="440" t="n">
        <v>130868.69</v>
      </c>
      <c r="E25" s="446" t="n">
        <v>166400.41</v>
      </c>
      <c r="F25" s="451"/>
      <c r="G25" s="43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4.0" customHeight="true">
      <c r="A26" s="436"/>
      <c r="B26" s="286"/>
      <c r="C26" s="457" t="s">
        <v>407</v>
      </c>
      <c r="D26" s="440" t="n">
        <v>141077.11</v>
      </c>
      <c r="E26" s="163" t="n">
        <v>177400.0</v>
      </c>
      <c r="F26" s="451"/>
      <c r="G26" s="43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24.0" customHeight="true">
      <c r="A27" s="436"/>
      <c r="B27" s="290"/>
      <c r="C27" s="454" t="s">
        <v>408</v>
      </c>
      <c r="D27" s="455" t="n">
        <v>135508.47</v>
      </c>
      <c r="E27" s="456" t="n">
        <v>171400.0</v>
      </c>
      <c r="F27" s="452"/>
      <c r="G27" s="43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4.0" customHeight="true">
      <c r="A28" s="436"/>
      <c r="B28" s="281" t="s">
        <v>409</v>
      </c>
      <c r="C28" s="381" t="s">
        <v>410</v>
      </c>
      <c r="D28" s="440" t="n">
        <v>193689.91</v>
      </c>
      <c r="E28" s="157" t="n">
        <v>248300.0</v>
      </c>
      <c r="F28" s="441" t="s">
        <v>411</v>
      </c>
      <c r="G28" s="43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4.0" customHeight="true">
      <c r="A29" s="436"/>
      <c r="B29" s="286"/>
      <c r="C29" s="381" t="s">
        <v>412</v>
      </c>
      <c r="D29" s="440" t="n">
        <v>208377.65</v>
      </c>
      <c r="E29" s="157" t="n">
        <v>264300.0</v>
      </c>
      <c r="F29" s="442"/>
      <c r="G29" s="43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33.0" customHeight="true">
      <c r="A30" s="436"/>
      <c r="B30" s="286"/>
      <c r="C30" s="381" t="s">
        <v>413</v>
      </c>
      <c r="D30" s="440" t="n">
        <v>209753.99</v>
      </c>
      <c r="E30" s="157" t="n">
        <v>265800.0</v>
      </c>
      <c r="F30" s="442"/>
      <c r="G30" s="43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33.0" customHeight="true">
      <c r="A31" s="436"/>
      <c r="B31" s="290"/>
      <c r="C31" s="454" t="s">
        <v>414</v>
      </c>
      <c r="D31" s="455" t="n">
        <v>215078.55</v>
      </c>
      <c r="E31" s="456" t="n">
        <v>270100.0</v>
      </c>
      <c r="F31" s="450"/>
      <c r="G31" s="43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4.0" customHeight="true">
      <c r="A32" s="436"/>
      <c r="B32" s="281" t="s">
        <v>415</v>
      </c>
      <c r="C32" s="391" t="s">
        <v>416</v>
      </c>
      <c r="D32" s="458" t="n">
        <v>154478.91</v>
      </c>
      <c r="E32" s="459" t="n">
        <v>194900.0</v>
      </c>
      <c r="F32" s="441" t="s">
        <v>417</v>
      </c>
      <c r="G32" s="43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4.0" customHeight="true">
      <c r="A33" s="436"/>
      <c r="B33" s="286"/>
      <c r="C33" s="432" t="s">
        <v>418</v>
      </c>
      <c r="D33" s="105" t="n">
        <v>168247.96</v>
      </c>
      <c r="E33" s="460" t="n">
        <v>209900.0</v>
      </c>
      <c r="F33" s="442"/>
      <c r="G33" s="43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4.0" customHeight="true">
      <c r="A34" s="436"/>
      <c r="B34" s="286"/>
      <c r="C34" s="461" t="s">
        <v>419</v>
      </c>
      <c r="D34" s="105" t="n">
        <v>177429.21</v>
      </c>
      <c r="E34" s="460" t="n">
        <v>219900.0</v>
      </c>
      <c r="F34" s="442"/>
      <c r="G34" s="43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4.0" customHeight="true">
      <c r="A35" s="436"/>
      <c r="B35" s="286"/>
      <c r="C35" s="461" t="s">
        <v>420</v>
      </c>
      <c r="D35" s="105" t="n">
        <v>190280.7</v>
      </c>
      <c r="E35" s="460" t="n">
        <v>235900.0</v>
      </c>
      <c r="F35" s="442"/>
      <c r="G35" s="43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4.0" customHeight="true">
      <c r="A36" s="436"/>
      <c r="B36" s="286"/>
      <c r="C36" s="461" t="s">
        <v>421</v>
      </c>
      <c r="D36" s="105" t="n">
        <v>215157.65</v>
      </c>
      <c r="E36" s="460" t="n">
        <v>261000.0</v>
      </c>
      <c r="F36" s="442"/>
      <c r="G36" s="43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4.0" customHeight="true">
      <c r="A37" s="436"/>
      <c r="B37" s="286"/>
      <c r="C37" s="461" t="s">
        <v>422</v>
      </c>
      <c r="D37" s="462" t="n">
        <v>204968.44</v>
      </c>
      <c r="E37" s="460" t="n">
        <v>249900.0</v>
      </c>
      <c r="F37" s="442"/>
      <c r="G37" s="43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4.0" customHeight="true">
      <c r="A38" s="436"/>
      <c r="B38" s="286"/>
      <c r="C38" s="463" t="s">
        <v>423</v>
      </c>
      <c r="D38" s="464" t="s">
        <v>424</v>
      </c>
      <c r="E38" s="163" t="n">
        <v>285400.0</v>
      </c>
      <c r="F38" s="442"/>
      <c r="G38" s="43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4.0" customHeight="true">
      <c r="A39" s="436"/>
      <c r="B39" s="286"/>
      <c r="C39" s="463" t="s">
        <v>425</v>
      </c>
      <c r="D39" s="464" t="s">
        <v>424</v>
      </c>
      <c r="E39" s="465" t="n">
        <v>309100.0</v>
      </c>
      <c r="F39" s="442"/>
      <c r="G39" s="43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4.0" customHeight="true">
      <c r="A40" s="436"/>
      <c r="B40" s="286"/>
      <c r="C40" s="461" t="s">
        <v>426</v>
      </c>
      <c r="D40" s="105" t="n">
        <v>215729.43</v>
      </c>
      <c r="E40" s="163" t="n">
        <v>253900.0</v>
      </c>
      <c r="F40" s="442"/>
      <c r="G40" s="43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4.0" customHeight="true">
      <c r="A41" s="436"/>
      <c r="B41" s="286"/>
      <c r="C41" s="463" t="s">
        <v>427</v>
      </c>
      <c r="D41" s="466" t="n">
        <v>230418.3</v>
      </c>
      <c r="E41" s="467" t="n">
        <v>268900.0</v>
      </c>
      <c r="F41" s="442"/>
      <c r="G41" s="43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4.0" customHeight="true">
      <c r="A42" s="468"/>
      <c r="B42" s="281" t="s">
        <v>428</v>
      </c>
      <c r="C42" s="391" t="s">
        <v>429</v>
      </c>
      <c r="D42" s="440" t="n">
        <v>87063.11</v>
      </c>
      <c r="E42" s="157" t="n">
        <v>112500.0</v>
      </c>
      <c r="F42" s="441" t="s">
        <v>392</v>
      </c>
      <c r="G42" s="43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4.0" customHeight="true">
      <c r="A43" s="468"/>
      <c r="B43" s="286"/>
      <c r="C43" s="453" t="s">
        <v>430</v>
      </c>
      <c r="D43" s="440" t="n">
        <v>97324.64</v>
      </c>
      <c r="E43" s="163" t="n">
        <v>123499.96</v>
      </c>
      <c r="F43" s="451"/>
      <c r="G43" s="43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4.0" customHeight="true">
      <c r="A44" s="468"/>
      <c r="B44" s="286"/>
      <c r="C44" s="453" t="s">
        <v>431</v>
      </c>
      <c r="D44" s="440" t="n">
        <v>98258.02</v>
      </c>
      <c r="E44" s="163" t="n">
        <v>124500.01</v>
      </c>
      <c r="F44" s="451"/>
      <c r="G44" s="43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4.0" customHeight="true">
      <c r="A45" s="468"/>
      <c r="B45" s="286"/>
      <c r="C45" s="457" t="s">
        <v>432</v>
      </c>
      <c r="D45" s="440" t="n">
        <v>109454.06</v>
      </c>
      <c r="E45" s="446" t="n">
        <v>136499.48</v>
      </c>
      <c r="F45" s="451"/>
      <c r="G45" s="43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24.0" customHeight="true">
      <c r="A46" s="468"/>
      <c r="B46" s="286"/>
      <c r="C46" s="457" t="s">
        <v>433</v>
      </c>
      <c r="D46" s="440" t="n">
        <v>113185.32</v>
      </c>
      <c r="E46" s="163" t="n">
        <v>140499.68</v>
      </c>
      <c r="F46" s="451"/>
      <c r="G46" s="43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4.0" customHeight="true">
      <c r="A47" s="468"/>
      <c r="B47" s="286"/>
      <c r="C47" s="457" t="s">
        <v>434</v>
      </c>
      <c r="D47" s="440" t="n">
        <v>120650.1</v>
      </c>
      <c r="E47" s="163" t="n">
        <v>148500.0</v>
      </c>
      <c r="F47" s="451"/>
      <c r="G47" s="43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4.0" customHeight="true">
      <c r="A48" s="468"/>
      <c r="B48" s="290"/>
      <c r="C48" s="454" t="s">
        <v>435</v>
      </c>
      <c r="D48" s="455" t="n">
        <v>122516.86</v>
      </c>
      <c r="E48" s="456" t="n">
        <v>150500.0</v>
      </c>
      <c r="F48" s="452"/>
      <c r="G48" s="43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4.0" customHeight="true">
      <c r="A49" s="436"/>
      <c r="B49" s="281" t="s">
        <v>436</v>
      </c>
      <c r="C49" s="381" t="s">
        <v>437</v>
      </c>
      <c r="D49" s="440" t="n">
        <v>76480.66</v>
      </c>
      <c r="E49" s="446" t="n">
        <v>98800.0</v>
      </c>
      <c r="F49" s="469" t="s">
        <v>392</v>
      </c>
      <c r="G49" s="43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4.0" customHeight="true">
      <c r="A50" s="436"/>
      <c r="B50" s="286"/>
      <c r="C50" s="470" t="s">
        <v>438</v>
      </c>
      <c r="D50" s="440" t="n">
        <v>85809.94</v>
      </c>
      <c r="E50" s="446" t="n">
        <v>108800.0</v>
      </c>
      <c r="F50" s="471"/>
      <c r="G50" s="43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4.0" customHeight="true">
      <c r="A51" s="436"/>
      <c r="B51" s="286"/>
      <c r="C51" s="457" t="s">
        <v>439</v>
      </c>
      <c r="D51" s="440" t="n">
        <v>83944.31</v>
      </c>
      <c r="E51" s="446" t="n">
        <v>106800.0</v>
      </c>
      <c r="F51" s="471"/>
      <c r="G51" s="43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4.0" customHeight="true">
      <c r="A52" s="436"/>
      <c r="B52" s="290"/>
      <c r="C52" s="454" t="s">
        <v>440</v>
      </c>
      <c r="D52" s="455" t="n">
        <v>93274.72</v>
      </c>
      <c r="E52" s="456" t="n">
        <v>116800.0</v>
      </c>
      <c r="F52" s="472"/>
      <c r="G52" s="43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4.0" customHeight="true">
      <c r="A53" s="436"/>
      <c r="B53" s="281" t="s">
        <v>441</v>
      </c>
      <c r="C53" s="473" t="s">
        <v>442</v>
      </c>
      <c r="D53" s="458" t="n">
        <v>113623.76</v>
      </c>
      <c r="E53" s="116" t="n">
        <v>145499.93</v>
      </c>
      <c r="F53" s="471" t="s">
        <v>443</v>
      </c>
      <c r="G53" s="43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 ht="24.0" customHeight="true">
      <c r="A54" s="436"/>
      <c r="B54" s="286"/>
      <c r="C54" s="474" t="s">
        <v>444</v>
      </c>
      <c r="D54" s="105" t="n">
        <v>132926.42</v>
      </c>
      <c r="E54" s="475" t="n">
        <v>166300.0</v>
      </c>
      <c r="F54" s="471"/>
      <c r="G54" s="43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 ht="24.0" customHeight="true">
      <c r="A55" s="436"/>
      <c r="B55" s="286"/>
      <c r="C55" s="454" t="s">
        <v>445</v>
      </c>
      <c r="D55" s="455" t="n">
        <v>148702.35</v>
      </c>
      <c r="E55" s="476" t="n">
        <v>183300.0</v>
      </c>
      <c r="F55" s="451"/>
      <c r="G55" s="43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 ht="35.152499999999996" customHeight="true">
      <c r="A56" s="468"/>
      <c r="B56" s="281" t="s">
        <v>446</v>
      </c>
      <c r="C56" s="282" t="s">
        <v>447</v>
      </c>
      <c r="D56" s="440" t="n">
        <v>111295.96</v>
      </c>
      <c r="E56" s="459" t="n">
        <v>143800.0</v>
      </c>
      <c r="F56" s="441" t="s">
        <v>443</v>
      </c>
      <c r="G56" s="43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 ht="35.152499999999996" customHeight="true">
      <c r="A57" s="468"/>
      <c r="B57" s="477"/>
      <c r="C57" s="478" t="s">
        <v>448</v>
      </c>
      <c r="D57" s="440" t="n">
        <v>122339.45</v>
      </c>
      <c r="E57" s="459" t="n">
        <v>155700.0</v>
      </c>
      <c r="F57" s="479"/>
      <c r="G57" s="43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</row>
    <row r="58" spans="1:27" ht="35.152499999999996" customHeight="true">
      <c r="A58" s="468"/>
      <c r="B58" s="477"/>
      <c r="C58" s="282" t="s">
        <v>449</v>
      </c>
      <c r="D58" s="440" t="n">
        <v>133940.03</v>
      </c>
      <c r="E58" s="459" t="n">
        <v>168200.0</v>
      </c>
      <c r="F58" s="479"/>
      <c r="G58" s="43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</row>
    <row r="59" spans="1:27" ht="35.152499999999996" customHeight="true">
      <c r="A59" s="468"/>
      <c r="B59" s="477"/>
      <c r="C59" s="480" t="s">
        <v>450</v>
      </c>
      <c r="D59" s="105" t="n">
        <v>137650.95</v>
      </c>
      <c r="E59" s="459" t="n">
        <v>172200.0</v>
      </c>
      <c r="F59" s="479"/>
      <c r="G59" s="43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27" ht="24.0" customHeight="true">
      <c r="A60" s="436"/>
      <c r="B60" s="281" t="s">
        <v>451</v>
      </c>
      <c r="C60" s="391" t="s">
        <v>452</v>
      </c>
      <c r="D60" s="481" t="n">
        <v>207573.88</v>
      </c>
      <c r="E60" s="482" t="n">
        <v>239900.0</v>
      </c>
      <c r="F60" s="442"/>
      <c r="G60" s="43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24.0" customHeight="true">
      <c r="A61" s="436"/>
      <c r="B61" s="286"/>
      <c r="C61" s="453" t="s">
        <v>453</v>
      </c>
      <c r="D61" s="105" t="n">
        <v>213579.04</v>
      </c>
      <c r="E61" s="483" t="n">
        <v>253600.0</v>
      </c>
      <c r="F61" s="442"/>
      <c r="G61" s="43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24.0" customHeight="true">
      <c r="A62" s="436"/>
      <c r="B62" s="290"/>
      <c r="C62" s="484" t="s">
        <v>454</v>
      </c>
      <c r="D62" s="485" t="n">
        <v>226399.68</v>
      </c>
      <c r="E62" s="486" t="n">
        <v>256100.0</v>
      </c>
      <c r="F62" s="450"/>
      <c r="G62" s="43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28.5" customHeight="true">
      <c r="A63" s="436"/>
      <c r="B63" s="169" t="s">
        <v>139</v>
      </c>
      <c r="C63" s="169"/>
      <c r="D63" s="169"/>
      <c r="E63" s="169"/>
      <c r="F63" s="169"/>
      <c r="G63" s="43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>
      <c r="A64" s="436"/>
      <c r="B64" s="436"/>
      <c r="C64" s="436"/>
      <c r="D64" s="436"/>
      <c r="E64" s="436"/>
      <c r="F64" s="487"/>
      <c r="G64" s="43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>
      <c r="A65" s="436"/>
      <c r="B65" s="436"/>
      <c r="C65" s="436"/>
      <c r="D65" s="436"/>
      <c r="E65" s="436"/>
      <c r="F65" s="487"/>
      <c r="G65" s="43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>
      <c r="A66" s="436"/>
      <c r="B66" s="436"/>
      <c r="C66" s="436"/>
      <c r="D66" s="436"/>
      <c r="E66" s="436"/>
      <c r="F66" s="487"/>
      <c r="G66" s="43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>
      <c r="A67" s="436"/>
      <c r="B67" s="436"/>
      <c r="C67" s="436"/>
      <c r="D67" s="436"/>
      <c r="E67" s="436"/>
      <c r="F67" s="487"/>
      <c r="G67" s="43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>
      <c r="A68" s="436"/>
      <c r="B68" s="436"/>
      <c r="C68" s="436"/>
      <c r="D68" s="436"/>
      <c r="E68" s="436"/>
      <c r="F68" s="487"/>
      <c r="G68" s="43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>
      <c r="A69" s="436"/>
      <c r="B69" s="436"/>
      <c r="C69" s="436"/>
      <c r="D69" s="436"/>
      <c r="E69" s="436"/>
      <c r="F69" s="487"/>
      <c r="G69" s="43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>
      <c r="A70" s="436"/>
      <c r="B70" s="436"/>
      <c r="C70" s="436"/>
      <c r="D70" s="436"/>
      <c r="E70" s="436"/>
      <c r="F70" s="487"/>
      <c r="G70" s="43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>
      <c r="A71" s="436"/>
      <c r="B71" s="436"/>
      <c r="C71" s="436"/>
      <c r="D71" s="436"/>
      <c r="E71" s="436"/>
      <c r="F71" s="487"/>
      <c r="G71" s="43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>
      <c r="A72" s="436"/>
      <c r="B72" s="436"/>
      <c r="C72" s="436"/>
      <c r="D72" s="436"/>
      <c r="E72" s="436"/>
      <c r="F72" s="487"/>
      <c r="G72" s="43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>
      <c r="A73" s="436"/>
      <c r="B73" s="436"/>
      <c r="C73" s="436"/>
      <c r="D73" s="436"/>
      <c r="E73" s="436"/>
      <c r="F73" s="487"/>
      <c r="G73" s="43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>
      <c r="A74" s="436"/>
      <c r="B74" s="436"/>
      <c r="C74" s="436"/>
      <c r="D74" s="436"/>
      <c r="E74" s="436"/>
      <c r="F74" s="487"/>
      <c r="G74" s="43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>
      <c r="A75" s="436"/>
      <c r="B75" s="436"/>
      <c r="C75" s="436"/>
      <c r="D75" s="436"/>
      <c r="E75" s="436"/>
      <c r="F75" s="487"/>
      <c r="G75" s="43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>
      <c r="A76" s="436"/>
      <c r="B76" s="436"/>
      <c r="C76" s="436"/>
      <c r="D76" s="436"/>
      <c r="E76" s="436"/>
      <c r="F76" s="487"/>
      <c r="G76" s="43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>
      <c r="A77" s="436"/>
      <c r="B77" s="436"/>
      <c r="C77" s="436"/>
      <c r="D77" s="436"/>
      <c r="E77" s="436"/>
      <c r="F77" s="487"/>
      <c r="G77" s="43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>
      <c r="A78" s="436"/>
      <c r="B78" s="436"/>
      <c r="C78" s="436"/>
      <c r="D78" s="436"/>
      <c r="E78" s="436"/>
      <c r="F78" s="487"/>
      <c r="G78" s="43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>
      <c r="A79" s="436"/>
      <c r="B79" s="436"/>
      <c r="C79" s="436"/>
      <c r="D79" s="436"/>
      <c r="E79" s="436"/>
      <c r="F79" s="487"/>
      <c r="G79" s="43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>
      <c r="A80" s="436"/>
      <c r="B80" s="436"/>
      <c r="C80" s="436"/>
      <c r="D80" s="436"/>
      <c r="E80" s="436"/>
      <c r="F80" s="487"/>
      <c r="G80" s="43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>
      <c r="A81" s="436"/>
      <c r="B81" s="436"/>
      <c r="C81" s="436"/>
      <c r="D81" s="436"/>
      <c r="E81" s="436"/>
      <c r="F81" s="487"/>
      <c r="G81" s="43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>
      <c r="A82" s="436"/>
      <c r="B82" s="436"/>
      <c r="C82" s="436"/>
      <c r="D82" s="436"/>
      <c r="E82" s="436"/>
      <c r="F82" s="487"/>
      <c r="G82" s="43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>
      <c r="A83" s="436"/>
      <c r="B83" s="436"/>
      <c r="C83" s="436"/>
      <c r="D83" s="436"/>
      <c r="E83" s="436"/>
      <c r="F83" s="487"/>
      <c r="G83" s="43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>
      <c r="A84" s="436"/>
      <c r="B84" s="436"/>
      <c r="C84" s="436"/>
      <c r="D84" s="436"/>
      <c r="E84" s="436"/>
      <c r="F84" s="487"/>
      <c r="G84" s="43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>
      <c r="A85" s="436"/>
      <c r="B85" s="436"/>
      <c r="C85" s="436"/>
      <c r="D85" s="436"/>
      <c r="E85" s="436"/>
      <c r="F85" s="487"/>
      <c r="G85" s="43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>
      <c r="A86" s="436"/>
      <c r="B86" s="436"/>
      <c r="C86" s="436"/>
      <c r="D86" s="436"/>
      <c r="E86" s="436"/>
      <c r="F86" s="487"/>
      <c r="G86" s="43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>
      <c r="A87" s="436"/>
      <c r="B87" s="436"/>
      <c r="C87" s="436"/>
      <c r="D87" s="436"/>
      <c r="E87" s="436"/>
      <c r="F87" s="487"/>
      <c r="G87" s="43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>
      <c r="A88" s="436"/>
      <c r="B88" s="436"/>
      <c r="C88" s="436"/>
      <c r="D88" s="436"/>
      <c r="E88" s="436"/>
      <c r="F88" s="487"/>
      <c r="G88" s="43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>
      <c r="A89" s="436"/>
      <c r="B89" s="436"/>
      <c r="C89" s="436"/>
      <c r="D89" s="436"/>
      <c r="E89" s="436"/>
      <c r="F89" s="487"/>
      <c r="G89" s="43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>
      <c r="A90" s="436"/>
      <c r="B90" s="436"/>
      <c r="C90" s="436"/>
      <c r="D90" s="436"/>
      <c r="E90" s="436"/>
      <c r="F90" s="487"/>
      <c r="G90" s="43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>
      <c r="A91" s="436"/>
      <c r="B91" s="436"/>
      <c r="C91" s="436"/>
      <c r="D91" s="436"/>
      <c r="E91" s="436"/>
      <c r="F91" s="487"/>
      <c r="G91" s="43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>
      <c r="A92" s="436"/>
      <c r="B92" s="436"/>
      <c r="C92" s="436"/>
      <c r="D92" s="436"/>
      <c r="E92" s="436"/>
      <c r="F92" s="487"/>
      <c r="G92" s="43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>
      <c r="A93" s="436"/>
      <c r="B93" s="436"/>
      <c r="C93" s="436"/>
      <c r="D93" s="436"/>
      <c r="E93" s="436"/>
      <c r="F93" s="487"/>
      <c r="G93" s="43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>
      <c r="A94" s="436"/>
      <c r="B94" s="436"/>
      <c r="C94" s="436"/>
      <c r="D94" s="436"/>
      <c r="E94" s="436"/>
      <c r="F94" s="487"/>
      <c r="G94" s="43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>
      <c r="A95" s="436"/>
      <c r="B95" s="436"/>
      <c r="C95" s="436"/>
      <c r="D95" s="436"/>
      <c r="E95" s="436"/>
      <c r="F95" s="487"/>
      <c r="G95" s="43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>
      <c r="A96" s="436"/>
      <c r="B96" s="436"/>
      <c r="C96" s="436"/>
      <c r="D96" s="436"/>
      <c r="E96" s="436"/>
      <c r="F96" s="487"/>
      <c r="G96" s="43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>
      <c r="A97" s="436"/>
      <c r="B97" s="436"/>
      <c r="C97" s="436"/>
      <c r="D97" s="436"/>
      <c r="E97" s="436"/>
      <c r="F97" s="487"/>
      <c r="G97" s="43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>
      <c r="A98" s="436"/>
      <c r="B98" s="436"/>
      <c r="C98" s="436"/>
      <c r="D98" s="436"/>
      <c r="E98" s="436"/>
      <c r="F98" s="487"/>
      <c r="G98" s="43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>
      <c r="A99" s="436"/>
      <c r="B99" s="436"/>
      <c r="C99" s="436"/>
      <c r="D99" s="436"/>
      <c r="E99" s="436"/>
      <c r="F99" s="487"/>
      <c r="G99" s="43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>
      <c r="A100" s="436"/>
      <c r="B100" s="436"/>
      <c r="C100" s="436"/>
      <c r="D100" s="436"/>
      <c r="E100" s="436"/>
      <c r="F100" s="487"/>
      <c r="G100" s="43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>
      <c r="A101" s="436"/>
      <c r="B101" s="436"/>
      <c r="C101" s="436"/>
      <c r="D101" s="436"/>
      <c r="E101" s="436"/>
      <c r="F101" s="487"/>
      <c r="G101" s="43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>
      <c r="A102" s="436"/>
      <c r="B102" s="436"/>
      <c r="C102" s="436"/>
      <c r="D102" s="436"/>
      <c r="E102" s="436"/>
      <c r="F102" s="487"/>
      <c r="G102" s="43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>
      <c r="A103" s="436"/>
      <c r="B103" s="436"/>
      <c r="C103" s="436"/>
      <c r="D103" s="436"/>
      <c r="E103" s="436"/>
      <c r="F103" s="487"/>
      <c r="G103" s="43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>
      <c r="A104" s="436"/>
      <c r="B104" s="436"/>
      <c r="C104" s="436"/>
      <c r="D104" s="436"/>
      <c r="E104" s="436"/>
      <c r="F104" s="487"/>
      <c r="G104" s="43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>
      <c r="A105" s="436"/>
      <c r="B105" s="436"/>
      <c r="C105" s="436"/>
      <c r="D105" s="436"/>
      <c r="E105" s="436"/>
      <c r="F105" s="487"/>
      <c r="G105" s="43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>
      <c r="A106" s="436"/>
      <c r="B106" s="436"/>
      <c r="C106" s="436"/>
      <c r="D106" s="436"/>
      <c r="E106" s="436"/>
      <c r="F106" s="487"/>
      <c r="G106" s="43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>
      <c r="A107" s="436"/>
      <c r="B107" s="436"/>
      <c r="C107" s="436"/>
      <c r="D107" s="436"/>
      <c r="E107" s="436"/>
      <c r="F107" s="487"/>
      <c r="G107" s="43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>
      <c r="A108" s="436"/>
      <c r="B108" s="436"/>
      <c r="C108" s="436"/>
      <c r="D108" s="436"/>
      <c r="E108" s="436"/>
      <c r="F108" s="487"/>
      <c r="G108" s="43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>
      <c r="A109" s="436"/>
      <c r="B109" s="436"/>
      <c r="C109" s="436"/>
      <c r="D109" s="436"/>
      <c r="E109" s="436"/>
      <c r="F109" s="487"/>
      <c r="G109" s="43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>
      <c r="A110" s="436"/>
      <c r="B110" s="436"/>
      <c r="C110" s="436"/>
      <c r="D110" s="436"/>
      <c r="E110" s="436"/>
      <c r="F110" s="487"/>
      <c r="G110" s="43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>
      <c r="A111" s="436"/>
      <c r="B111" s="436"/>
      <c r="C111" s="436"/>
      <c r="D111" s="436"/>
      <c r="E111" s="436"/>
      <c r="F111" s="487"/>
      <c r="G111" s="43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>
      <c r="A112" s="436"/>
      <c r="B112" s="436"/>
      <c r="C112" s="436"/>
      <c r="D112" s="436"/>
      <c r="E112" s="436"/>
      <c r="F112" s="487"/>
      <c r="G112" s="43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>
      <c r="A113" s="436"/>
      <c r="B113" s="436"/>
      <c r="C113" s="436"/>
      <c r="D113" s="436"/>
      <c r="E113" s="436"/>
      <c r="F113" s="487"/>
      <c r="G113" s="43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>
      <c r="A114" s="436"/>
      <c r="B114" s="436"/>
      <c r="C114" s="436"/>
      <c r="D114" s="436"/>
      <c r="E114" s="436"/>
      <c r="F114" s="487"/>
      <c r="G114" s="43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>
      <c r="A115" s="436"/>
      <c r="B115" s="436"/>
      <c r="C115" s="436"/>
      <c r="D115" s="436"/>
      <c r="E115" s="436"/>
      <c r="F115" s="487"/>
      <c r="G115" s="43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>
      <c r="A116" s="436"/>
      <c r="B116" s="436"/>
      <c r="C116" s="436"/>
      <c r="D116" s="436"/>
      <c r="E116" s="436"/>
      <c r="F116" s="487"/>
      <c r="G116" s="43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>
      <c r="A117" s="436"/>
      <c r="B117" s="436"/>
      <c r="C117" s="436"/>
      <c r="D117" s="436"/>
      <c r="E117" s="436"/>
      <c r="F117" s="487"/>
      <c r="G117" s="43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>
      <c r="A118" s="436"/>
      <c r="B118" s="436"/>
      <c r="C118" s="436"/>
      <c r="D118" s="436"/>
      <c r="E118" s="436"/>
      <c r="F118" s="487"/>
      <c r="G118" s="43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>
      <c r="A119" s="436"/>
      <c r="B119" s="436"/>
      <c r="C119" s="436"/>
      <c r="D119" s="436"/>
      <c r="E119" s="436"/>
      <c r="F119" s="487"/>
      <c r="G119" s="43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>
      <c r="A120" s="436"/>
      <c r="B120" s="436"/>
      <c r="C120" s="436"/>
      <c r="D120" s="436"/>
      <c r="E120" s="436"/>
      <c r="F120" s="487"/>
      <c r="G120" s="43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>
      <c r="A121" s="436"/>
      <c r="B121" s="436"/>
      <c r="C121" s="436"/>
      <c r="D121" s="436"/>
      <c r="E121" s="436"/>
      <c r="F121" s="487"/>
      <c r="G121" s="43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>
      <c r="A122" s="436"/>
      <c r="B122" s="436"/>
      <c r="C122" s="436"/>
      <c r="D122" s="436"/>
      <c r="E122" s="436"/>
      <c r="F122" s="487"/>
      <c r="G122" s="43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>
      <c r="A123" s="436"/>
      <c r="B123" s="436"/>
      <c r="C123" s="436"/>
      <c r="D123" s="436"/>
      <c r="E123" s="436"/>
      <c r="F123" s="487"/>
      <c r="G123" s="43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>
      <c r="A124" s="436"/>
      <c r="B124" s="436"/>
      <c r="C124" s="436"/>
      <c r="D124" s="436"/>
      <c r="E124" s="436"/>
      <c r="F124" s="487"/>
      <c r="G124" s="43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>
      <c r="A125" s="436"/>
      <c r="B125" s="436"/>
      <c r="C125" s="436"/>
      <c r="D125" s="436"/>
      <c r="E125" s="436"/>
      <c r="F125" s="487"/>
      <c r="G125" s="43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>
      <c r="A126" s="436"/>
      <c r="B126" s="436"/>
      <c r="C126" s="436"/>
      <c r="D126" s="436"/>
      <c r="E126" s="436"/>
      <c r="F126" s="487"/>
      <c r="G126" s="43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>
      <c r="A127" s="436"/>
      <c r="B127" s="436"/>
      <c r="C127" s="436"/>
      <c r="D127" s="436"/>
      <c r="E127" s="436"/>
      <c r="F127" s="487"/>
      <c r="G127" s="43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>
      <c r="A128" s="436"/>
      <c r="B128" s="436"/>
      <c r="C128" s="436"/>
      <c r="D128" s="436"/>
      <c r="E128" s="436"/>
      <c r="F128" s="487"/>
      <c r="G128" s="43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>
      <c r="A129" s="436"/>
      <c r="B129" s="436"/>
      <c r="C129" s="436"/>
      <c r="D129" s="436"/>
      <c r="E129" s="436"/>
      <c r="F129" s="487"/>
      <c r="G129" s="43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>
      <c r="A130" s="436"/>
      <c r="B130" s="436"/>
      <c r="C130" s="436"/>
      <c r="D130" s="436"/>
      <c r="E130" s="436"/>
      <c r="F130" s="487"/>
      <c r="G130" s="43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>
      <c r="A131" s="436"/>
      <c r="B131" s="436"/>
      <c r="C131" s="436"/>
      <c r="D131" s="436"/>
      <c r="E131" s="436"/>
      <c r="F131" s="487"/>
      <c r="G131" s="43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>
      <c r="A132" s="436"/>
      <c r="B132" s="436"/>
      <c r="C132" s="436"/>
      <c r="D132" s="436"/>
      <c r="E132" s="436"/>
      <c r="F132" s="487"/>
      <c r="G132" s="43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>
      <c r="A133" s="436"/>
      <c r="B133" s="436"/>
      <c r="C133" s="436"/>
      <c r="D133" s="436"/>
      <c r="E133" s="436"/>
      <c r="F133" s="487"/>
      <c r="G133" s="43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>
      <c r="A134" s="436"/>
      <c r="B134" s="436"/>
      <c r="C134" s="436"/>
      <c r="D134" s="436"/>
      <c r="E134" s="436"/>
      <c r="F134" s="487"/>
      <c r="G134" s="43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>
      <c r="A135" s="436"/>
      <c r="B135" s="436"/>
      <c r="C135" s="436"/>
      <c r="D135" s="436"/>
      <c r="E135" s="436"/>
      <c r="F135" s="487"/>
      <c r="G135" s="43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>
      <c r="A136" s="436"/>
      <c r="B136" s="436"/>
      <c r="C136" s="436"/>
      <c r="D136" s="436"/>
      <c r="E136" s="436"/>
      <c r="F136" s="487"/>
      <c r="G136" s="43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>
      <c r="A137" s="436"/>
      <c r="B137" s="436"/>
      <c r="C137" s="436"/>
      <c r="D137" s="436"/>
      <c r="E137" s="436"/>
      <c r="F137" s="487"/>
      <c r="G137" s="43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>
      <c r="A138" s="436"/>
      <c r="B138" s="436"/>
      <c r="C138" s="436"/>
      <c r="D138" s="436"/>
      <c r="E138" s="436"/>
      <c r="F138" s="487"/>
      <c r="G138" s="43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>
      <c r="A139" s="436"/>
      <c r="B139" s="436"/>
      <c r="C139" s="436"/>
      <c r="D139" s="436"/>
      <c r="E139" s="436"/>
      <c r="F139" s="487"/>
      <c r="G139" s="43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>
      <c r="A140" s="436"/>
      <c r="B140" s="436"/>
      <c r="C140" s="436"/>
      <c r="D140" s="436"/>
      <c r="E140" s="436"/>
      <c r="F140" s="487"/>
      <c r="G140" s="43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>
      <c r="A141" s="436"/>
      <c r="B141" s="436"/>
      <c r="C141" s="436"/>
      <c r="D141" s="436"/>
      <c r="E141" s="436"/>
      <c r="F141" s="487"/>
      <c r="G141" s="43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>
      <c r="A142" s="436"/>
      <c r="B142" s="436"/>
      <c r="C142" s="436"/>
      <c r="D142" s="436"/>
      <c r="E142" s="436"/>
      <c r="F142" s="487"/>
      <c r="G142" s="43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>
      <c r="A143" s="436"/>
      <c r="B143" s="436"/>
      <c r="C143" s="436"/>
      <c r="D143" s="436"/>
      <c r="E143" s="436"/>
      <c r="F143" s="487"/>
      <c r="G143" s="43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>
      <c r="A144" s="436"/>
      <c r="B144" s="436"/>
      <c r="C144" s="436"/>
      <c r="D144" s="436"/>
      <c r="E144" s="436"/>
      <c r="F144" s="487"/>
      <c r="G144" s="43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>
      <c r="A145" s="436"/>
      <c r="B145" s="436"/>
      <c r="C145" s="436"/>
      <c r="D145" s="436"/>
      <c r="E145" s="436"/>
      <c r="F145" s="487"/>
      <c r="G145" s="43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>
      <c r="A146" s="436"/>
      <c r="B146" s="436"/>
      <c r="C146" s="436"/>
      <c r="D146" s="436"/>
      <c r="E146" s="436"/>
      <c r="F146" s="487"/>
      <c r="G146" s="43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>
      <c r="A147" s="436"/>
      <c r="B147" s="436"/>
      <c r="C147" s="436"/>
      <c r="D147" s="436"/>
      <c r="E147" s="436"/>
      <c r="F147" s="487"/>
      <c r="G147" s="43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>
      <c r="A148" s="436"/>
      <c r="B148" s="436"/>
      <c r="C148" s="436"/>
      <c r="D148" s="436"/>
      <c r="E148" s="436"/>
      <c r="F148" s="487"/>
      <c r="G148" s="43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>
      <c r="A149" s="436"/>
      <c r="B149" s="436"/>
      <c r="C149" s="436"/>
      <c r="D149" s="436"/>
      <c r="E149" s="436"/>
      <c r="F149" s="487"/>
      <c r="G149" s="43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>
      <c r="A150" s="436"/>
      <c r="B150" s="436"/>
      <c r="C150" s="436"/>
      <c r="D150" s="436"/>
      <c r="E150" s="436"/>
      <c r="F150" s="487"/>
      <c r="G150" s="43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>
      <c r="A151" s="436"/>
      <c r="B151" s="436"/>
      <c r="C151" s="436"/>
      <c r="D151" s="436"/>
      <c r="E151" s="436"/>
      <c r="F151" s="487"/>
      <c r="G151" s="43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>
      <c r="A152" s="436"/>
      <c r="B152" s="436"/>
      <c r="C152" s="436"/>
      <c r="D152" s="436"/>
      <c r="E152" s="436"/>
      <c r="F152" s="487"/>
      <c r="G152" s="43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>
      <c r="A153" s="436"/>
      <c r="B153" s="436"/>
      <c r="C153" s="436"/>
      <c r="D153" s="436"/>
      <c r="E153" s="436"/>
      <c r="F153" s="487"/>
      <c r="G153" s="43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>
      <c r="A154" s="436"/>
      <c r="B154" s="436"/>
      <c r="C154" s="436"/>
      <c r="D154" s="436"/>
      <c r="E154" s="436"/>
      <c r="F154" s="487"/>
      <c r="G154" s="43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>
      <c r="A155" s="436"/>
      <c r="B155" s="436"/>
      <c r="C155" s="436"/>
      <c r="D155" s="436"/>
      <c r="E155" s="436"/>
      <c r="F155" s="487"/>
      <c r="G155" s="43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>
      <c r="A156" s="436"/>
      <c r="B156" s="436"/>
      <c r="C156" s="436"/>
      <c r="D156" s="436"/>
      <c r="E156" s="436"/>
      <c r="F156" s="487"/>
      <c r="G156" s="43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>
      <c r="A157" s="436"/>
      <c r="B157" s="436"/>
      <c r="C157" s="436"/>
      <c r="D157" s="436"/>
      <c r="E157" s="436"/>
      <c r="F157" s="487"/>
      <c r="G157" s="43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>
      <c r="A158" s="436"/>
      <c r="B158" s="436"/>
      <c r="C158" s="436"/>
      <c r="D158" s="436"/>
      <c r="E158" s="436"/>
      <c r="F158" s="487"/>
      <c r="G158" s="43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>
      <c r="A159" s="436"/>
      <c r="B159" s="436"/>
      <c r="C159" s="436"/>
      <c r="D159" s="436"/>
      <c r="E159" s="436"/>
      <c r="F159" s="487"/>
      <c r="G159" s="43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>
      <c r="A160" s="436"/>
      <c r="B160" s="436"/>
      <c r="C160" s="436"/>
      <c r="D160" s="436"/>
      <c r="E160" s="436"/>
      <c r="F160" s="487"/>
      <c r="G160" s="43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>
      <c r="A161" s="436"/>
      <c r="B161" s="436"/>
      <c r="C161" s="436"/>
      <c r="D161" s="436"/>
      <c r="E161" s="436"/>
      <c r="F161" s="487"/>
      <c r="G161" s="43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>
      <c r="A162" s="436"/>
      <c r="B162" s="436"/>
      <c r="C162" s="436"/>
      <c r="D162" s="436"/>
      <c r="E162" s="436"/>
      <c r="F162" s="487"/>
      <c r="G162" s="43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436"/>
      <c r="B163" s="436"/>
      <c r="C163" s="436"/>
      <c r="D163" s="436"/>
      <c r="E163" s="436"/>
      <c r="F163" s="487"/>
      <c r="G163" s="43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436"/>
      <c r="B164" s="436"/>
      <c r="C164" s="436"/>
      <c r="D164" s="436"/>
      <c r="E164" s="436"/>
      <c r="F164" s="487"/>
      <c r="G164" s="43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436"/>
      <c r="B165" s="436"/>
      <c r="C165" s="436"/>
      <c r="D165" s="436"/>
      <c r="E165" s="436"/>
      <c r="F165" s="487"/>
      <c r="G165" s="43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436"/>
      <c r="B166" s="436"/>
      <c r="C166" s="436"/>
      <c r="D166" s="436"/>
      <c r="E166" s="436"/>
      <c r="F166" s="487"/>
      <c r="G166" s="43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436"/>
      <c r="B167" s="436"/>
      <c r="C167" s="436"/>
      <c r="D167" s="436"/>
      <c r="E167" s="436"/>
      <c r="F167" s="487"/>
      <c r="G167" s="43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436"/>
      <c r="B168" s="436"/>
      <c r="C168" s="436"/>
      <c r="D168" s="436"/>
      <c r="E168" s="436"/>
      <c r="F168" s="487"/>
      <c r="G168" s="43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436"/>
      <c r="B169" s="436"/>
      <c r="C169" s="436"/>
      <c r="D169" s="436"/>
      <c r="E169" s="436"/>
      <c r="F169" s="487"/>
      <c r="G169" s="43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436"/>
      <c r="B170" s="436"/>
      <c r="C170" s="436"/>
      <c r="D170" s="436"/>
      <c r="E170" s="436"/>
      <c r="F170" s="487"/>
      <c r="G170" s="43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436"/>
      <c r="B171" s="436"/>
      <c r="C171" s="436"/>
      <c r="D171" s="436"/>
      <c r="E171" s="436"/>
      <c r="F171" s="487"/>
      <c r="G171" s="43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436"/>
      <c r="B172" s="436"/>
      <c r="C172" s="436"/>
      <c r="D172" s="436"/>
      <c r="E172" s="436"/>
      <c r="F172" s="487"/>
      <c r="G172" s="43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436"/>
      <c r="B173" s="436"/>
      <c r="C173" s="436"/>
      <c r="D173" s="436"/>
      <c r="E173" s="436"/>
      <c r="F173" s="487"/>
      <c r="G173" s="43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436"/>
      <c r="B174" s="436"/>
      <c r="C174" s="436"/>
      <c r="D174" s="436"/>
      <c r="E174" s="436"/>
      <c r="F174" s="487"/>
      <c r="G174" s="43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436"/>
      <c r="B175" s="436"/>
      <c r="C175" s="436"/>
      <c r="D175" s="436"/>
      <c r="E175" s="436"/>
      <c r="F175" s="487"/>
      <c r="G175" s="43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436"/>
      <c r="B176" s="436"/>
      <c r="C176" s="436"/>
      <c r="D176" s="436"/>
      <c r="E176" s="436"/>
      <c r="F176" s="487"/>
      <c r="G176" s="43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436"/>
      <c r="B177" s="436"/>
      <c r="C177" s="436"/>
      <c r="D177" s="436"/>
      <c r="E177" s="436"/>
      <c r="F177" s="487"/>
      <c r="G177" s="43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436"/>
      <c r="B178" s="436"/>
      <c r="C178" s="436"/>
      <c r="D178" s="436"/>
      <c r="E178" s="436"/>
      <c r="F178" s="487"/>
      <c r="G178" s="43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436"/>
      <c r="B179" s="436"/>
      <c r="C179" s="436"/>
      <c r="D179" s="436"/>
      <c r="E179" s="436"/>
      <c r="F179" s="487"/>
      <c r="G179" s="43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436"/>
      <c r="B180" s="436"/>
      <c r="C180" s="436"/>
      <c r="D180" s="436"/>
      <c r="E180" s="436"/>
      <c r="F180" s="487"/>
      <c r="G180" s="43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436"/>
      <c r="B181" s="436"/>
      <c r="C181" s="436"/>
      <c r="D181" s="436"/>
      <c r="E181" s="436"/>
      <c r="F181" s="487"/>
      <c r="G181" s="43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436"/>
      <c r="B182" s="436"/>
      <c r="C182" s="436"/>
      <c r="D182" s="436"/>
      <c r="E182" s="436"/>
      <c r="F182" s="487"/>
      <c r="G182" s="43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436"/>
      <c r="B183" s="436"/>
      <c r="C183" s="436"/>
      <c r="D183" s="436"/>
      <c r="E183" s="436"/>
      <c r="F183" s="487"/>
      <c r="G183" s="43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436"/>
      <c r="B184" s="436"/>
      <c r="C184" s="436"/>
      <c r="D184" s="436"/>
      <c r="E184" s="436"/>
      <c r="F184" s="487"/>
      <c r="G184" s="43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436"/>
      <c r="B185" s="436"/>
      <c r="C185" s="436"/>
      <c r="D185" s="436"/>
      <c r="E185" s="436"/>
      <c r="F185" s="487"/>
      <c r="G185" s="43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436"/>
      <c r="B186" s="436"/>
      <c r="C186" s="436"/>
      <c r="D186" s="436"/>
      <c r="E186" s="436"/>
      <c r="F186" s="487"/>
      <c r="G186" s="43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436"/>
      <c r="B187" s="436"/>
      <c r="C187" s="436"/>
      <c r="D187" s="436"/>
      <c r="E187" s="436"/>
      <c r="F187" s="487"/>
      <c r="G187" s="43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436"/>
      <c r="B188" s="436"/>
      <c r="C188" s="436"/>
      <c r="D188" s="436"/>
      <c r="E188" s="436"/>
      <c r="F188" s="487"/>
      <c r="G188" s="43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436"/>
      <c r="B189" s="436"/>
      <c r="C189" s="436"/>
      <c r="D189" s="436"/>
      <c r="E189" s="436"/>
      <c r="F189" s="487"/>
      <c r="G189" s="43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436"/>
      <c r="B190" s="436"/>
      <c r="C190" s="436"/>
      <c r="D190" s="436"/>
      <c r="E190" s="436"/>
      <c r="F190" s="487"/>
      <c r="G190" s="43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436"/>
      <c r="B191" s="436"/>
      <c r="C191" s="436"/>
      <c r="D191" s="436"/>
      <c r="E191" s="436"/>
      <c r="F191" s="487"/>
      <c r="G191" s="43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436"/>
      <c r="B192" s="436"/>
      <c r="C192" s="436"/>
      <c r="D192" s="436"/>
      <c r="E192" s="436"/>
      <c r="F192" s="487"/>
      <c r="G192" s="43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436"/>
      <c r="B193" s="436"/>
      <c r="C193" s="436"/>
      <c r="D193" s="436"/>
      <c r="E193" s="436"/>
      <c r="F193" s="487"/>
      <c r="G193" s="43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436"/>
      <c r="B194" s="436"/>
      <c r="C194" s="436"/>
      <c r="D194" s="436"/>
      <c r="E194" s="436"/>
      <c r="F194" s="487"/>
      <c r="G194" s="43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436"/>
      <c r="B195" s="436"/>
      <c r="C195" s="436"/>
      <c r="D195" s="436"/>
      <c r="E195" s="436"/>
      <c r="F195" s="487"/>
      <c r="G195" s="43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436"/>
      <c r="B196" s="436"/>
      <c r="C196" s="436"/>
      <c r="D196" s="436"/>
      <c r="E196" s="436"/>
      <c r="F196" s="487"/>
      <c r="G196" s="43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436"/>
      <c r="B197" s="436"/>
      <c r="C197" s="436"/>
      <c r="D197" s="436"/>
      <c r="E197" s="436"/>
      <c r="F197" s="487"/>
      <c r="G197" s="43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436"/>
      <c r="B198" s="436"/>
      <c r="C198" s="436"/>
      <c r="D198" s="436"/>
      <c r="E198" s="436"/>
      <c r="F198" s="487"/>
      <c r="G198" s="43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436"/>
      <c r="B199" s="436"/>
      <c r="C199" s="436"/>
      <c r="D199" s="436"/>
      <c r="E199" s="436"/>
      <c r="F199" s="487"/>
      <c r="G199" s="43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436"/>
      <c r="B200" s="436"/>
      <c r="C200" s="436"/>
      <c r="D200" s="436"/>
      <c r="E200" s="436"/>
      <c r="F200" s="487"/>
      <c r="G200" s="43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27">
    <mergeCell ref="B63:F63"/>
    <mergeCell ref="B53:B55"/>
    <mergeCell ref="F53:F55"/>
    <mergeCell ref="B56:B59"/>
    <mergeCell ref="B32:B41"/>
    <mergeCell ref="B42:B48"/>
    <mergeCell ref="F42:F48"/>
    <mergeCell ref="F56:F62"/>
    <mergeCell ref="B60:B62"/>
    <mergeCell ref="F49:F52"/>
    <mergeCell ref="F32:F41"/>
    <mergeCell ref="B49:B52"/>
    <mergeCell ref="B1:F1"/>
    <mergeCell ref="B2:F2"/>
    <mergeCell ref="B3:F3"/>
    <mergeCell ref="C12:E12"/>
    <mergeCell ref="B28:B31"/>
    <mergeCell ref="F28:F31"/>
    <mergeCell ref="B20:B22"/>
    <mergeCell ref="F20:F22"/>
    <mergeCell ref="B13:B19"/>
    <mergeCell ref="F13:F19"/>
    <mergeCell ref="C19:E19"/>
    <mergeCell ref="B5:B12"/>
    <mergeCell ref="B23:B27"/>
    <mergeCell ref="F5:F12"/>
    <mergeCell ref="F23:F27"/>
  </mergeCells>
</worksheet>
</file>

<file path=xl/worksheets/sheet9.xml><?xml version="1.0" encoding="utf-8"?>
<worksheet xmlns="http://schemas.openxmlformats.org/spreadsheetml/2006/main" xmlns:xdr="http://schemas.openxmlformats.org/drawingml/2006/spreadsheetDrawing" xmlns:r="http://schemas.openxmlformats.org/officeDocument/2006/relationships" xmlns:ns4="http://schemas.microsoft.com/office/excel/2006/main" xmlns:ns5="http://schemas.microsoft.com/office/excel/2008/2/main">
  <dimension ref="A1:AA200"/>
  <sheetViews>
    <sheetView showGridLines="true" view="normal" zoomScale="100" zoomScaleNormal="100" zoomScaleSheetLayoutView="100" zoomScalePageLayoutView="100" workbookViewId="0"/>
  </sheetViews>
  <sheetFormatPr defaultColWidth="8.8" defaultRowHeight="15.6" outlineLevelRow="0" outlineLevelCol="0"/>
  <cols>
    <col min="1" max="1" width="2.3807228915662653" customWidth="true"/>
    <col min="2" max="2" width="13.863855421686745" customWidth="true"/>
    <col min="3" max="3" width="42.10602409638554" customWidth="true"/>
    <col min="4" max="4" width="11.228915662650602" customWidth="true"/>
    <col min="5" max="5" width="11.228915662650602" customWidth="true"/>
    <col min="6" max="6" width="14.88433734939759" customWidth="true"/>
    <col min="7" max="7" width="10.36144578313253" customWidth="true"/>
    <col min="8" max="8" width="10.36144578313253" customWidth="true"/>
    <col min="9" max="9" width="10.36144578313253" customWidth="true"/>
    <col min="10" max="10" width="10.36144578313253" customWidth="true"/>
    <col min="11" max="11" width="10.36144578313253" customWidth="true"/>
    <col min="12" max="12" width="10.36144578313253" customWidth="true"/>
    <col min="13" max="13" width="10.36144578313253" customWidth="true"/>
    <col min="14" max="14" width="10.36144578313253" customWidth="true"/>
    <col min="15" max="15" width="10.36144578313253" customWidth="true"/>
    <col min="16" max="16" width="10.36144578313253" customWidth="true"/>
    <col min="17" max="17" width="10.36144578313253" customWidth="true"/>
    <col min="18" max="18" width="10.36144578313253" customWidth="true"/>
    <col min="19" max="19" width="10.36144578313253" customWidth="true"/>
    <col min="20" max="20" width="10.36144578313253" customWidth="true"/>
    <col min="21" max="21" width="10.36144578313253" customWidth="true"/>
    <col min="22" max="22" width="10.36144578313253" customWidth="true"/>
    <col min="23" max="23" width="10.36144578313253" customWidth="true"/>
    <col min="24" max="24" width="10.36144578313253" customWidth="true"/>
    <col min="25" max="25" width="10.36144578313253" customWidth="true"/>
    <col min="26" max="26" width="10.36144578313253" customWidth="true"/>
    <col min="27" max="27" width="10.36144578313253" customWidth="true"/>
  </cols>
  <sheetData>
    <row r="1" spans="1:27">
      <c r="A1" s="26"/>
      <c r="B1" s="27"/>
      <c r="C1" s="27"/>
      <c r="D1" s="171"/>
      <c r="E1" s="172"/>
      <c r="F1" s="5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3.25" customHeight="true">
      <c r="A2" s="26"/>
      <c r="B2" s="488" t="s">
        <v>455</v>
      </c>
      <c r="C2" s="489"/>
      <c r="D2" s="489"/>
      <c r="E2" s="489"/>
      <c r="F2" s="489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23.25" customHeight="true">
      <c r="A3" s="26"/>
      <c r="B3" s="490" t="s">
        <v>456</v>
      </c>
      <c r="C3" s="490"/>
      <c r="D3" s="490"/>
      <c r="E3" s="490"/>
      <c r="F3" s="490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 ht="23.25" customHeight="true">
      <c r="A4" s="26"/>
      <c r="B4" s="176" t="s">
        <v>457</v>
      </c>
      <c r="C4" s="328" t="s">
        <v>144</v>
      </c>
      <c r="D4" s="179" t="s">
        <v>50</v>
      </c>
      <c r="E4" s="180" t="s">
        <v>51</v>
      </c>
      <c r="F4" s="181" t="s">
        <v>148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7" ht="23.25" customHeight="true">
      <c r="A5" s="225"/>
      <c r="B5" s="491" t="s">
        <v>458</v>
      </c>
      <c r="C5" s="492" t="s">
        <v>459</v>
      </c>
      <c r="D5" s="493" t="n">
        <v>99600.0</v>
      </c>
      <c r="E5" s="494" t="n">
        <v>113900.0</v>
      </c>
      <c r="F5" s="495" t="s">
        <v>460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7" ht="23.25" customHeight="true">
      <c r="A6" s="225"/>
      <c r="B6" s="491"/>
      <c r="C6" s="496" t="s">
        <v>461</v>
      </c>
      <c r="D6" s="497" t="n">
        <v>111700.0</v>
      </c>
      <c r="E6" s="498" t="n">
        <v>127900.0</v>
      </c>
      <c r="F6" s="499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spans="1:27" ht="23.25" customHeight="true">
      <c r="A7" s="225"/>
      <c r="B7" s="491"/>
      <c r="C7" s="496" t="s">
        <v>462</v>
      </c>
      <c r="D7" s="497" t="n">
        <v>122900.0</v>
      </c>
      <c r="E7" s="498" t="n">
        <v>139900.0</v>
      </c>
      <c r="F7" s="499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spans="1:27" ht="23.25" customHeight="true">
      <c r="A8" s="225"/>
      <c r="B8" s="491"/>
      <c r="C8" s="496" t="s">
        <v>463</v>
      </c>
      <c r="D8" s="497" t="n">
        <v>130300.0</v>
      </c>
      <c r="E8" s="498" t="n">
        <v>147900.0</v>
      </c>
      <c r="F8" s="499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23.25" customHeight="true">
      <c r="A9" s="225"/>
      <c r="B9" s="321"/>
      <c r="C9" s="388" t="s">
        <v>464</v>
      </c>
      <c r="D9" s="500" t="n">
        <v>141500.0</v>
      </c>
      <c r="E9" s="501" t="n">
        <v>159900.0</v>
      </c>
      <c r="F9" s="499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3.25" customHeight="true">
      <c r="A10" s="26"/>
      <c r="B10" s="491" t="s">
        <v>465</v>
      </c>
      <c r="C10" s="253" t="s">
        <v>466</v>
      </c>
      <c r="D10" s="493" t="n">
        <v>145400.0</v>
      </c>
      <c r="E10" s="494" t="n">
        <v>167300.0</v>
      </c>
      <c r="F10" s="499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</row>
    <row r="11" spans="1:27" ht="23.25" customHeight="true">
      <c r="A11" s="26"/>
      <c r="B11" s="491"/>
      <c r="C11" s="496" t="s">
        <v>467</v>
      </c>
      <c r="D11" s="497" t="n">
        <v>161200.0</v>
      </c>
      <c r="E11" s="498" t="n">
        <v>184300.0</v>
      </c>
      <c r="F11" s="499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</row>
    <row r="12" spans="1:27" ht="23.25" customHeight="true">
      <c r="A12" s="26"/>
      <c r="B12" s="491"/>
      <c r="C12" s="496" t="s">
        <v>468</v>
      </c>
      <c r="D12" s="497" t="n">
        <v>166800.0</v>
      </c>
      <c r="E12" s="498" t="n">
        <v>190300.0</v>
      </c>
      <c r="F12" s="49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</row>
    <row r="13" spans="1:27" ht="23.25" customHeight="true">
      <c r="A13" s="26"/>
      <c r="B13" s="309"/>
      <c r="C13" s="496" t="s">
        <v>469</v>
      </c>
      <c r="D13" s="497" t="n">
        <v>167700.0</v>
      </c>
      <c r="E13" s="498" t="n">
        <v>191300.0</v>
      </c>
      <c r="F13" s="499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ht="23.25" customHeight="true">
      <c r="A14" s="26"/>
      <c r="B14" s="491"/>
      <c r="C14" s="496" t="s">
        <v>470</v>
      </c>
      <c r="D14" s="497" t="n">
        <v>166800.0</v>
      </c>
      <c r="E14" s="498" t="n">
        <v>190300.0</v>
      </c>
      <c r="F14" s="499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ht="23.25" customHeight="true">
      <c r="A15" s="26"/>
      <c r="B15" s="491"/>
      <c r="C15" s="496" t="s">
        <v>471</v>
      </c>
      <c r="D15" s="497" t="n">
        <v>181700.0</v>
      </c>
      <c r="E15" s="498" t="n">
        <v>206300.0</v>
      </c>
      <c r="F15" s="499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23.25" customHeight="true">
      <c r="A16" s="26"/>
      <c r="B16" s="491"/>
      <c r="C16" s="496" t="s">
        <v>472</v>
      </c>
      <c r="D16" s="497" t="n">
        <v>184000.0</v>
      </c>
      <c r="E16" s="498" t="n">
        <v>208800.0</v>
      </c>
      <c r="F16" s="499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23.25" customHeight="true">
      <c r="A17" s="26"/>
      <c r="B17" s="309"/>
      <c r="C17" s="502" t="s">
        <v>473</v>
      </c>
      <c r="D17" s="503" t="n">
        <v>185000.0</v>
      </c>
      <c r="E17" s="504" t="n">
        <v>209800.0</v>
      </c>
      <c r="F17" s="499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23.25" customHeight="true">
      <c r="A18" s="26"/>
      <c r="B18" s="321"/>
      <c r="C18" s="388" t="s">
        <v>474</v>
      </c>
      <c r="D18" s="500" t="n">
        <v>198000.0</v>
      </c>
      <c r="E18" s="501" t="n">
        <v>223800.0</v>
      </c>
      <c r="F18" s="499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ht="23.25" customHeight="true">
      <c r="A19" s="26"/>
      <c r="B19" s="307" t="s">
        <v>475</v>
      </c>
      <c r="C19" s="253" t="s">
        <v>476</v>
      </c>
      <c r="D19" s="505" t="n">
        <v>158600.0</v>
      </c>
      <c r="E19" s="506" t="n">
        <v>187400.0</v>
      </c>
      <c r="F19" s="499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23.25" customHeight="true">
      <c r="A20" s="26"/>
      <c r="B20" s="309"/>
      <c r="C20" s="253" t="s">
        <v>477</v>
      </c>
      <c r="D20" s="505" t="n">
        <v>177900.0</v>
      </c>
      <c r="E20" s="506" t="n">
        <v>208400.0</v>
      </c>
      <c r="F20" s="499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3.25" customHeight="true">
      <c r="A21" s="26"/>
      <c r="B21" s="309"/>
      <c r="C21" s="253" t="s">
        <v>478</v>
      </c>
      <c r="D21" s="505" t="n">
        <v>188000.0</v>
      </c>
      <c r="E21" s="506" t="n">
        <v>219400.0</v>
      </c>
      <c r="F21" s="499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ht="23.25" customHeight="true">
      <c r="A22" s="26"/>
      <c r="B22" s="309"/>
      <c r="C22" s="253" t="s">
        <v>479</v>
      </c>
      <c r="D22" s="505" t="n">
        <v>206400.0</v>
      </c>
      <c r="E22" s="506" t="n">
        <v>239400.0</v>
      </c>
      <c r="F22" s="49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ht="23.25" customHeight="true">
      <c r="A23" s="26"/>
      <c r="B23" s="309"/>
      <c r="C23" s="253" t="s">
        <v>480</v>
      </c>
      <c r="D23" s="505" t="n">
        <v>220100.0</v>
      </c>
      <c r="E23" s="506" t="n">
        <v>254400.0</v>
      </c>
      <c r="F23" s="49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27" ht="23.25" customHeight="true">
      <c r="A24" s="26"/>
      <c r="B24" s="309"/>
      <c r="C24" s="253" t="s">
        <v>481</v>
      </c>
      <c r="D24" s="505" t="n">
        <v>214200.0</v>
      </c>
      <c r="E24" s="506" t="n">
        <v>247900.0</v>
      </c>
      <c r="F24" s="499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23.25" customHeight="true">
      <c r="A25" s="26"/>
      <c r="B25" s="309"/>
      <c r="C25" s="507" t="s">
        <v>482</v>
      </c>
      <c r="D25" s="508" t="n">
        <v>227900.0</v>
      </c>
      <c r="E25" s="509" t="n">
        <v>262900.0</v>
      </c>
      <c r="F25" s="499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ht="23.25" customHeight="true">
      <c r="A26" s="26"/>
      <c r="B26" s="309"/>
      <c r="C26" s="253" t="s">
        <v>483</v>
      </c>
      <c r="D26" s="505" t="n">
        <v>246300.0</v>
      </c>
      <c r="E26" s="506" t="n">
        <v>282900.0</v>
      </c>
      <c r="F26" s="499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ht="39.0" customHeight="true">
      <c r="A27" s="26"/>
      <c r="B27" s="321"/>
      <c r="C27" s="388" t="s">
        <v>484</v>
      </c>
      <c r="D27" s="389"/>
      <c r="E27" s="390"/>
      <c r="F27" s="499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27" ht="24.0" customHeight="true">
      <c r="A28" s="26"/>
      <c r="B28" s="510" t="s">
        <v>485</v>
      </c>
      <c r="C28" s="511" t="s">
        <v>486</v>
      </c>
      <c r="D28" s="505" t="n">
        <v>249600.0</v>
      </c>
      <c r="E28" s="506" t="n">
        <v>299900.0</v>
      </c>
      <c r="F28" s="499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</row>
    <row r="29" spans="1:27" ht="24.0" customHeight="true">
      <c r="A29" s="26"/>
      <c r="B29" s="510"/>
      <c r="C29" s="507" t="s">
        <v>487</v>
      </c>
      <c r="D29" s="505" t="n">
        <v>268200.0</v>
      </c>
      <c r="E29" s="506" t="n">
        <v>319900.0</v>
      </c>
      <c r="F29" s="499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ht="24.0" customHeight="true">
      <c r="A30" s="26"/>
      <c r="B30" s="510"/>
      <c r="C30" s="507" t="s">
        <v>488</v>
      </c>
      <c r="D30" s="505" t="n">
        <v>277500.0</v>
      </c>
      <c r="E30" s="506" t="n">
        <v>329900.0</v>
      </c>
      <c r="F30" s="499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ht="24.0" customHeight="true">
      <c r="A31" s="26"/>
      <c r="B31" s="510"/>
      <c r="C31" s="507" t="s">
        <v>489</v>
      </c>
      <c r="D31" s="508" t="n">
        <v>305500.0</v>
      </c>
      <c r="E31" s="509" t="n">
        <v>359900.0</v>
      </c>
      <c r="F31" s="499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24.0" customHeight="true">
      <c r="A32" s="26"/>
      <c r="B32" s="510"/>
      <c r="C32" s="507" t="s">
        <v>490</v>
      </c>
      <c r="D32" s="508" t="n">
        <v>333400.0</v>
      </c>
      <c r="E32" s="509" t="n">
        <v>389900.0</v>
      </c>
      <c r="F32" s="499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24.0" customHeight="true">
      <c r="A33" s="26"/>
      <c r="B33" s="510"/>
      <c r="C33" s="507" t="s">
        <v>491</v>
      </c>
      <c r="D33" s="508" t="n">
        <v>353400.0</v>
      </c>
      <c r="E33" s="509" t="n">
        <v>419900.0</v>
      </c>
      <c r="F33" s="499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24.0" customHeight="true">
      <c r="A34" s="26"/>
      <c r="B34" s="510"/>
      <c r="C34" s="507" t="s">
        <v>492</v>
      </c>
      <c r="D34" s="505" t="n">
        <v>389300.0</v>
      </c>
      <c r="E34" s="506" t="n">
        <v>449900.0</v>
      </c>
      <c r="F34" s="499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ht="24.0" customHeight="true">
      <c r="A35" s="26"/>
      <c r="B35" s="510"/>
      <c r="C35" s="507" t="s">
        <v>493</v>
      </c>
      <c r="D35" s="508" t="n">
        <v>398600.0</v>
      </c>
      <c r="E35" s="509" t="n">
        <v>459900.0</v>
      </c>
      <c r="F35" s="499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ht="24.0" customHeight="true">
      <c r="A36" s="26"/>
      <c r="B36" s="512"/>
      <c r="C36" s="388" t="s">
        <v>494</v>
      </c>
      <c r="D36" s="513" t="n">
        <v>0.0</v>
      </c>
      <c r="E36" s="514" t="n">
        <v>0.0</v>
      </c>
      <c r="F36" s="499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ht="24.0" customHeight="true">
      <c r="A37" s="26"/>
      <c r="B37" s="307" t="s">
        <v>495</v>
      </c>
      <c r="C37" s="492" t="s">
        <v>496</v>
      </c>
      <c r="D37" s="515" t="n">
        <v>251400.0</v>
      </c>
      <c r="E37" s="516" t="n">
        <v>289900.0</v>
      </c>
      <c r="F37" s="51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24.0" customHeight="true">
      <c r="A38" s="26"/>
      <c r="B38" s="309"/>
      <c r="C38" s="496" t="s">
        <v>497</v>
      </c>
      <c r="D38" s="518" t="n">
        <v>270000.0</v>
      </c>
      <c r="E38" s="509" t="n">
        <v>309900.0</v>
      </c>
      <c r="F38" s="51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24.0" customHeight="true">
      <c r="A39" s="26"/>
      <c r="B39" s="309"/>
      <c r="C39" s="496" t="s">
        <v>498</v>
      </c>
      <c r="D39" s="518" t="n">
        <v>276100.0</v>
      </c>
      <c r="E39" s="509" t="n">
        <v>319900.0</v>
      </c>
      <c r="F39" s="51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</row>
    <row r="40" spans="1:27" ht="24.0" customHeight="true">
      <c r="A40" s="26"/>
      <c r="B40" s="309"/>
      <c r="C40" s="496" t="s">
        <v>499</v>
      </c>
      <c r="D40" s="518" t="n">
        <v>304100.0</v>
      </c>
      <c r="E40" s="509" t="n">
        <v>349900.0</v>
      </c>
      <c r="F40" s="517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</row>
    <row r="41" spans="1:27" ht="24.0" customHeight="true">
      <c r="A41" s="26"/>
      <c r="B41" s="309"/>
      <c r="C41" s="496" t="s">
        <v>500</v>
      </c>
      <c r="D41" s="518" t="n">
        <v>360600.0</v>
      </c>
      <c r="E41" s="509" t="n">
        <v>409900.0</v>
      </c>
      <c r="F41" s="517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24.0" customHeight="true">
      <c r="A42" s="26"/>
      <c r="B42" s="321"/>
      <c r="C42" s="388" t="s">
        <v>501</v>
      </c>
      <c r="D42" s="519" t="n">
        <v>388600.0</v>
      </c>
      <c r="E42" s="520" t="n">
        <v>439900.0</v>
      </c>
      <c r="F42" s="517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24.0" customHeight="true">
      <c r="A43" s="26"/>
      <c r="B43" s="521" t="s">
        <v>502</v>
      </c>
      <c r="C43" s="511" t="s">
        <v>503</v>
      </c>
      <c r="D43" s="505" t="n">
        <v>191500.0</v>
      </c>
      <c r="E43" s="516" t="n">
        <v>223300.0</v>
      </c>
      <c r="F43" s="499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</row>
    <row r="44" spans="1:27" ht="23.25" customHeight="true">
      <c r="A44" s="26"/>
      <c r="B44" s="510"/>
      <c r="C44" s="522" t="s">
        <v>504</v>
      </c>
      <c r="D44" s="518" t="n">
        <v>188700.0</v>
      </c>
      <c r="E44" s="506" t="n">
        <v>220300.0</v>
      </c>
      <c r="F44" s="499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23.25" customHeight="true">
      <c r="A45" s="26"/>
      <c r="B45" s="510"/>
      <c r="C45" s="507" t="s">
        <v>505</v>
      </c>
      <c r="D45" s="505" t="n">
        <v>209200.0</v>
      </c>
      <c r="E45" s="506" t="n">
        <v>242300.0</v>
      </c>
      <c r="F45" s="499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</row>
    <row r="46" spans="1:27" ht="23.25" customHeight="true">
      <c r="A46" s="26"/>
      <c r="B46" s="510"/>
      <c r="C46" s="507" t="s">
        <v>506</v>
      </c>
      <c r="D46" s="505" t="n">
        <v>221300.0</v>
      </c>
      <c r="E46" s="506" t="n">
        <v>255300.0</v>
      </c>
      <c r="F46" s="499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</row>
    <row r="47" spans="1:27" ht="23.25" customHeight="true">
      <c r="A47" s="26"/>
      <c r="B47" s="510"/>
      <c r="C47" s="507" t="s">
        <v>507</v>
      </c>
      <c r="D47" s="505" t="n">
        <v>236200.0</v>
      </c>
      <c r="E47" s="506" t="n">
        <v>271300.0</v>
      </c>
      <c r="F47" s="499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</row>
    <row r="48" spans="1:27" ht="23.25" customHeight="true">
      <c r="A48" s="26"/>
      <c r="B48" s="510"/>
      <c r="C48" s="507" t="s">
        <v>508</v>
      </c>
      <c r="D48" s="508" t="n">
        <v>248300.0</v>
      </c>
      <c r="E48" s="509" t="n">
        <v>284300.0</v>
      </c>
      <c r="F48" s="499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24.0" customHeight="true">
      <c r="A49" s="26"/>
      <c r="B49" s="512"/>
      <c r="C49" s="388" t="s">
        <v>509</v>
      </c>
      <c r="D49" s="519" t="n">
        <v>275400.0</v>
      </c>
      <c r="E49" s="514" t="n">
        <v>313300.0</v>
      </c>
      <c r="F49" s="49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</row>
    <row r="50" spans="1:27" ht="23.25" customHeight="true">
      <c r="A50" s="26"/>
      <c r="B50" s="307" t="s">
        <v>510</v>
      </c>
      <c r="C50" s="492" t="s">
        <v>511</v>
      </c>
      <c r="D50" s="505" t="n">
        <v>126900.0</v>
      </c>
      <c r="E50" s="506" t="n">
        <v>157400.0</v>
      </c>
      <c r="F50" s="499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</row>
    <row r="51" spans="1:27" ht="23.25" customHeight="true">
      <c r="A51" s="26"/>
      <c r="B51" s="309"/>
      <c r="C51" s="492" t="s">
        <v>512</v>
      </c>
      <c r="D51" s="505" t="n">
        <v>148100.0</v>
      </c>
      <c r="E51" s="506" t="n">
        <v>182400.0</v>
      </c>
      <c r="F51" s="499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23.25" customHeight="true">
      <c r="A52" s="26"/>
      <c r="B52" s="321"/>
      <c r="C52" s="388" t="s">
        <v>513</v>
      </c>
      <c r="D52" s="519" t="n">
        <v>163000.0</v>
      </c>
      <c r="E52" s="514" t="n">
        <v>198400.0</v>
      </c>
      <c r="F52" s="49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ht="23.25" customHeight="true">
      <c r="A53" s="182"/>
      <c r="B53" s="523" t="s">
        <v>514</v>
      </c>
      <c r="C53" s="492" t="s">
        <v>515</v>
      </c>
      <c r="D53" s="505" t="n">
        <v>96500.0</v>
      </c>
      <c r="E53" s="506" t="n">
        <v>114400.0</v>
      </c>
      <c r="F53" s="499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</row>
    <row r="54" spans="1:27" ht="23.25" customHeight="true">
      <c r="A54" s="182"/>
      <c r="B54" s="524"/>
      <c r="C54" s="492" t="s">
        <v>516</v>
      </c>
      <c r="D54" s="505" t="n">
        <v>107600.0</v>
      </c>
      <c r="E54" s="506" t="n">
        <v>126400.0</v>
      </c>
      <c r="F54" s="499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</row>
    <row r="55" spans="1:27" ht="23.25" customHeight="true">
      <c r="A55" s="182"/>
      <c r="B55" s="524"/>
      <c r="C55" s="492" t="s">
        <v>517</v>
      </c>
      <c r="D55" s="505" t="n">
        <v>107600.0</v>
      </c>
      <c r="E55" s="506" t="n">
        <v>126400.0</v>
      </c>
      <c r="F55" s="499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</row>
    <row r="56" spans="1:27" ht="23.25" customHeight="true">
      <c r="A56" s="182"/>
      <c r="B56" s="524"/>
      <c r="C56" s="492" t="s">
        <v>518</v>
      </c>
      <c r="D56" s="505" t="n">
        <v>118800.0</v>
      </c>
      <c r="E56" s="506" t="n">
        <v>138400.0</v>
      </c>
      <c r="F56" s="499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</row>
    <row r="57" spans="1:27" ht="23.25" customHeight="true">
      <c r="A57" s="182"/>
      <c r="B57" s="524"/>
      <c r="C57" s="492" t="s">
        <v>519</v>
      </c>
      <c r="D57" s="505" t="n">
        <v>121600.0</v>
      </c>
      <c r="E57" s="506" t="n">
        <v>141400.0</v>
      </c>
      <c r="F57" s="499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</row>
    <row r="58" spans="1:27" ht="23.25" customHeight="true">
      <c r="A58" s="182"/>
      <c r="B58" s="524"/>
      <c r="C58" s="492" t="s">
        <v>520</v>
      </c>
      <c r="D58" s="505" t="n">
        <v>128100.0</v>
      </c>
      <c r="E58" s="506" t="n">
        <v>148400.0</v>
      </c>
      <c r="F58" s="499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</row>
    <row r="59" spans="1:27" ht="23.25" customHeight="true">
      <c r="A59" s="182"/>
      <c r="B59" s="525"/>
      <c r="C59" s="388" t="s">
        <v>521</v>
      </c>
      <c r="D59" s="519" t="n">
        <v>139300.0</v>
      </c>
      <c r="E59" s="514" t="n">
        <v>160400.0</v>
      </c>
      <c r="F59" s="499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</row>
    <row r="60" spans="1:27" ht="23.25" customHeight="true">
      <c r="A60" s="26"/>
      <c r="B60" s="307" t="s">
        <v>522</v>
      </c>
      <c r="C60" s="492" t="s">
        <v>523</v>
      </c>
      <c r="D60" s="505" t="n">
        <v>89100.0</v>
      </c>
      <c r="E60" s="506" t="n">
        <v>101400.0</v>
      </c>
      <c r="F60" s="499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</row>
    <row r="61" spans="1:27" ht="23.25" customHeight="true">
      <c r="A61" s="26"/>
      <c r="B61" s="309"/>
      <c r="C61" s="492" t="s">
        <v>524</v>
      </c>
      <c r="D61" s="505" t="n">
        <v>100300.0</v>
      </c>
      <c r="E61" s="506" t="n">
        <v>113400.0</v>
      </c>
      <c r="F61" s="499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</row>
    <row r="62" spans="1:27" ht="23.25" customHeight="true">
      <c r="A62" s="26"/>
      <c r="B62" s="309"/>
      <c r="C62" s="492" t="s">
        <v>525</v>
      </c>
      <c r="D62" s="505" t="n">
        <v>99300.0</v>
      </c>
      <c r="E62" s="506" t="n">
        <v>112400.0</v>
      </c>
      <c r="F62" s="499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</row>
    <row r="63" spans="1:27" ht="23.25" customHeight="true">
      <c r="A63" s="26"/>
      <c r="B63" s="309"/>
      <c r="C63" s="492" t="s">
        <v>526</v>
      </c>
      <c r="D63" s="505" t="n">
        <v>110500.0</v>
      </c>
      <c r="E63" s="506" t="n">
        <v>124400.0</v>
      </c>
      <c r="F63" s="499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</row>
    <row r="64" spans="1:27" ht="23.25" customHeight="true">
      <c r="A64" s="26"/>
      <c r="B64" s="321"/>
      <c r="C64" s="388" t="s">
        <v>527</v>
      </c>
      <c r="D64" s="519" t="n">
        <v>0.0</v>
      </c>
      <c r="E64" s="514" t="n">
        <v>0.0</v>
      </c>
      <c r="F64" s="499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</row>
    <row r="65" spans="1:27" ht="23.25" customHeight="true">
      <c r="A65" s="26"/>
      <c r="B65" s="307" t="s">
        <v>528</v>
      </c>
      <c r="C65" s="492" t="s">
        <v>529</v>
      </c>
      <c r="D65" s="505" t="n">
        <v>110500.0</v>
      </c>
      <c r="E65" s="506" t="n">
        <v>124900.0</v>
      </c>
      <c r="F65" s="499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</row>
    <row r="66" spans="1:27" ht="23.25" customHeight="true">
      <c r="A66" s="26"/>
      <c r="B66" s="309"/>
      <c r="C66" s="492" t="s">
        <v>530</v>
      </c>
      <c r="D66" s="505" t="n">
        <v>124500.0</v>
      </c>
      <c r="E66" s="506" t="n">
        <v>139900.0</v>
      </c>
      <c r="F66" s="499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</row>
    <row r="67" spans="1:27" ht="23.25" customHeight="true">
      <c r="A67" s="26"/>
      <c r="B67" s="309"/>
      <c r="C67" s="492" t="s">
        <v>531</v>
      </c>
      <c r="D67" s="505" t="n">
        <v>127300.0</v>
      </c>
      <c r="E67" s="506" t="n">
        <v>142900.0</v>
      </c>
      <c r="F67" s="499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</row>
    <row r="68" spans="1:27" ht="23.25" customHeight="true">
      <c r="A68" s="26"/>
      <c r="B68" s="309"/>
      <c r="C68" s="492" t="s">
        <v>532</v>
      </c>
      <c r="D68" s="505" t="n">
        <v>130800.0</v>
      </c>
      <c r="E68" s="506" t="n">
        <v>149900.0</v>
      </c>
      <c r="F68" s="499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</row>
    <row r="69" spans="1:27" ht="23.25" customHeight="true">
      <c r="A69" s="26"/>
      <c r="B69" s="321"/>
      <c r="C69" s="388" t="s">
        <v>533</v>
      </c>
      <c r="D69" s="519" t="n">
        <v>143000.0</v>
      </c>
      <c r="E69" s="514" t="n">
        <v>162900.0</v>
      </c>
      <c r="F69" s="499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</row>
    <row r="70" spans="1:27" ht="23.25" customHeight="true">
      <c r="A70" s="26"/>
      <c r="B70" s="307" t="s">
        <v>534</v>
      </c>
      <c r="C70" s="526" t="s">
        <v>535</v>
      </c>
      <c r="D70" s="527" t="n">
        <v>139800.0</v>
      </c>
      <c r="E70" s="516" t="n">
        <v>157300.0</v>
      </c>
      <c r="F70" s="499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</row>
    <row r="71" spans="1:27" ht="23.25" customHeight="true">
      <c r="A71" s="26"/>
      <c r="B71" s="309"/>
      <c r="C71" s="253" t="s">
        <v>536</v>
      </c>
      <c r="D71" s="505" t="n">
        <v>152800.0</v>
      </c>
      <c r="E71" s="506" t="n">
        <v>171300.0</v>
      </c>
      <c r="F71" s="499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</row>
    <row r="72" spans="1:27" ht="23.25" customHeight="true">
      <c r="A72" s="26"/>
      <c r="B72" s="309"/>
      <c r="C72" s="253" t="s">
        <v>537</v>
      </c>
      <c r="D72" s="505" t="n">
        <v>164900.0</v>
      </c>
      <c r="E72" s="506" t="n">
        <v>183300.0</v>
      </c>
      <c r="F72" s="499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</row>
    <row r="73" spans="1:27" ht="23.25" customHeight="true">
      <c r="A73" s="26"/>
      <c r="B73" s="309"/>
      <c r="C73" s="253" t="s">
        <v>538</v>
      </c>
      <c r="D73" s="505" t="n">
        <v>164900.0</v>
      </c>
      <c r="E73" s="506" t="n">
        <v>183300.0</v>
      </c>
      <c r="F73" s="499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</row>
    <row r="74" spans="1:27" ht="23.25" customHeight="true">
      <c r="A74" s="26"/>
      <c r="B74" s="309"/>
      <c r="C74" s="253" t="s">
        <v>539</v>
      </c>
      <c r="D74" s="505" t="n">
        <v>181600.0</v>
      </c>
      <c r="E74" s="506" t="n">
        <v>201300.0</v>
      </c>
      <c r="F74" s="499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</row>
    <row r="75" spans="1:27" ht="23.25" customHeight="true">
      <c r="A75" s="26"/>
      <c r="B75" s="321"/>
      <c r="C75" s="388" t="s">
        <v>540</v>
      </c>
      <c r="D75" s="519" t="n">
        <v>181600.0</v>
      </c>
      <c r="E75" s="514" t="n">
        <v>201300.0</v>
      </c>
      <c r="F75" s="499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</row>
    <row r="76" spans="1:27" ht="23.25" customHeight="true">
      <c r="A76" s="26"/>
      <c r="B76" s="307" t="s">
        <v>541</v>
      </c>
      <c r="C76" s="492" t="s">
        <v>542</v>
      </c>
      <c r="D76" s="528" t="n">
        <v>270800.0</v>
      </c>
      <c r="E76" s="516" t="n">
        <v>349000.0</v>
      </c>
      <c r="F76" s="499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</row>
    <row r="77" spans="1:27" ht="23.25" customHeight="true">
      <c r="A77" s="26"/>
      <c r="B77" s="309"/>
      <c r="C77" s="492" t="s">
        <v>543</v>
      </c>
      <c r="D77" s="528" t="n">
        <v>334100.0</v>
      </c>
      <c r="E77" s="506" t="n">
        <v>439000.0</v>
      </c>
      <c r="F77" s="499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</row>
    <row r="78" spans="1:27" ht="23.25" customHeight="true">
      <c r="A78" s="26"/>
      <c r="B78" s="309"/>
      <c r="C78" s="492" t="s">
        <v>544</v>
      </c>
      <c r="D78" s="528" t="n">
        <v>389600.0</v>
      </c>
      <c r="E78" s="506" t="n">
        <v>499000.0</v>
      </c>
      <c r="F78" s="499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</row>
    <row r="79" spans="1:27" ht="23.25" customHeight="true">
      <c r="A79" s="26"/>
      <c r="B79" s="309"/>
      <c r="C79" s="496" t="s">
        <v>545</v>
      </c>
      <c r="D79" s="518" t="n">
        <v>445100.0</v>
      </c>
      <c r="E79" s="509" t="n">
        <v>559000.0</v>
      </c>
      <c r="F79" s="499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</row>
    <row r="80" spans="1:27" ht="23.25" customHeight="true">
      <c r="A80" s="26"/>
      <c r="B80" s="309"/>
      <c r="C80" s="496" t="s">
        <v>546</v>
      </c>
      <c r="D80" s="518" t="n">
        <v>537600.0</v>
      </c>
      <c r="E80" s="509" t="n">
        <v>659000.0</v>
      </c>
      <c r="F80" s="499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</row>
    <row r="81" spans="1:27" ht="23.25" customHeight="true">
      <c r="A81" s="26"/>
      <c r="B81" s="309"/>
      <c r="C81" s="496" t="s">
        <v>547</v>
      </c>
      <c r="D81" s="518" t="n">
        <v>272200.0</v>
      </c>
      <c r="E81" s="509" t="n">
        <v>350500.0</v>
      </c>
      <c r="F81" s="499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</row>
    <row r="82" spans="1:27" ht="23.25" customHeight="true">
      <c r="A82" s="26"/>
      <c r="B82" s="309"/>
      <c r="C82" s="496" t="s">
        <v>548</v>
      </c>
      <c r="D82" s="518" t="n">
        <v>335500.0</v>
      </c>
      <c r="E82" s="509" t="n">
        <v>440500.0</v>
      </c>
      <c r="F82" s="499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</row>
    <row r="83" spans="1:27" ht="23.25" customHeight="true">
      <c r="A83" s="26"/>
      <c r="B83" s="309"/>
      <c r="C83" s="496" t="s">
        <v>549</v>
      </c>
      <c r="D83" s="518" t="n">
        <v>391000.0</v>
      </c>
      <c r="E83" s="509" t="n">
        <v>500500.0</v>
      </c>
      <c r="F83" s="499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</row>
    <row r="84" spans="1:27" ht="23.25" customHeight="true">
      <c r="A84" s="26"/>
      <c r="B84" s="321"/>
      <c r="C84" s="529" t="s">
        <v>550</v>
      </c>
      <c r="D84" s="519" t="n">
        <v>2800.0</v>
      </c>
      <c r="E84" s="514" t="n">
        <v>3000.0</v>
      </c>
      <c r="F84" s="499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</row>
    <row r="85" spans="1:27" ht="23.25" customHeight="true">
      <c r="A85" s="26"/>
      <c r="B85" s="307" t="s">
        <v>551</v>
      </c>
      <c r="C85" s="492" t="s">
        <v>552</v>
      </c>
      <c r="D85" s="505" t="n">
        <v>77100.0</v>
      </c>
      <c r="E85" s="506" t="n">
        <v>87900.0</v>
      </c>
      <c r="F85" s="499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</row>
    <row r="86" spans="1:27" ht="23.25" customHeight="true">
      <c r="A86" s="26"/>
      <c r="B86" s="309"/>
      <c r="C86" s="492" t="s">
        <v>553</v>
      </c>
      <c r="D86" s="505" t="n">
        <v>72900.0</v>
      </c>
      <c r="E86" s="506" t="n">
        <v>84900.0</v>
      </c>
      <c r="F86" s="499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</row>
    <row r="87" spans="1:27" ht="23.25" customHeight="true">
      <c r="A87" s="26"/>
      <c r="B87" s="309"/>
      <c r="C87" s="492" t="s">
        <v>554</v>
      </c>
      <c r="D87" s="505" t="n">
        <v>84100.0</v>
      </c>
      <c r="E87" s="506" t="n">
        <v>96900.0</v>
      </c>
      <c r="F87" s="499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</row>
    <row r="88" spans="1:27" ht="23.25" customHeight="true">
      <c r="A88" s="26"/>
      <c r="B88" s="309"/>
      <c r="C88" s="492" t="s">
        <v>555</v>
      </c>
      <c r="D88" s="505" t="n">
        <v>92000.0</v>
      </c>
      <c r="E88" s="506" t="n">
        <v>103900.0</v>
      </c>
      <c r="F88" s="499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</row>
    <row r="89" spans="1:27" ht="23.25" customHeight="true">
      <c r="A89" s="26"/>
      <c r="B89" s="309"/>
      <c r="C89" s="492" t="s">
        <v>556</v>
      </c>
      <c r="D89" s="505" t="n">
        <v>103200.0</v>
      </c>
      <c r="E89" s="506" t="n">
        <v>115900.0</v>
      </c>
      <c r="F89" s="499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</row>
    <row r="90" spans="1:27" ht="23.25" customHeight="true">
      <c r="A90" s="26"/>
      <c r="B90" s="309"/>
      <c r="C90" s="492" t="s">
        <v>557</v>
      </c>
      <c r="D90" s="505" t="n">
        <v>103600.0</v>
      </c>
      <c r="E90" s="506" t="n">
        <v>117900.0</v>
      </c>
      <c r="F90" s="499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</row>
    <row r="91" spans="1:27" ht="23.25" customHeight="true">
      <c r="A91" s="26"/>
      <c r="B91" s="309"/>
      <c r="C91" s="492" t="s">
        <v>558</v>
      </c>
      <c r="D91" s="505" t="n">
        <v>123100.0</v>
      </c>
      <c r="E91" s="506" t="n">
        <v>146900.0</v>
      </c>
      <c r="F91" s="499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</row>
    <row r="92" spans="1:27" ht="23.25" customHeight="true">
      <c r="A92" s="26"/>
      <c r="B92" s="309"/>
      <c r="C92" s="530" t="s">
        <v>559</v>
      </c>
      <c r="D92" s="531"/>
      <c r="E92" s="532"/>
      <c r="F92" s="499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</row>
    <row r="93" spans="1:27" ht="23.25" customHeight="true">
      <c r="A93" s="225"/>
      <c r="B93" s="307" t="s">
        <v>560</v>
      </c>
      <c r="C93" s="533" t="s">
        <v>561</v>
      </c>
      <c r="D93" s="534" t="n">
        <v>176900.0</v>
      </c>
      <c r="E93" s="535" t="n">
        <v>193400.0</v>
      </c>
      <c r="F93" s="499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</row>
    <row r="94" spans="1:27" ht="23.25" customHeight="true">
      <c r="A94" s="225"/>
      <c r="B94" s="309"/>
      <c r="C94" s="536" t="s">
        <v>562</v>
      </c>
      <c r="D94" s="537" t="n">
        <v>195400.0</v>
      </c>
      <c r="E94" s="538" t="n">
        <v>214400.0</v>
      </c>
      <c r="F94" s="499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</row>
    <row r="95" spans="1:27" ht="23.25" customHeight="true">
      <c r="A95" s="225"/>
      <c r="B95" s="309"/>
      <c r="C95" s="536" t="s">
        <v>563</v>
      </c>
      <c r="D95" s="537" t="n">
        <v>207500.0</v>
      </c>
      <c r="E95" s="538" t="n">
        <v>228400.0</v>
      </c>
      <c r="F95" s="499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</row>
    <row r="96" spans="1:27" ht="23.25" customHeight="true">
      <c r="A96" s="225"/>
      <c r="B96" s="309"/>
      <c r="C96" s="536" t="s">
        <v>564</v>
      </c>
      <c r="D96" s="537" t="n">
        <v>216800.0</v>
      </c>
      <c r="E96" s="538" t="n">
        <v>238400.0</v>
      </c>
      <c r="F96" s="499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</row>
    <row r="97" spans="1:27" ht="23.25" customHeight="true">
      <c r="A97" s="225"/>
      <c r="B97" s="309"/>
      <c r="C97" s="536" t="s">
        <v>565</v>
      </c>
      <c r="D97" s="537" t="n">
        <v>228800.0</v>
      </c>
      <c r="E97" s="538" t="n">
        <v>252400.0</v>
      </c>
      <c r="F97" s="499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</row>
    <row r="98" spans="1:27" ht="23.25" customHeight="true">
      <c r="A98" s="225"/>
      <c r="B98" s="309"/>
      <c r="C98" s="536" t="s">
        <v>566</v>
      </c>
      <c r="D98" s="537" t="n">
        <v>241800.0</v>
      </c>
      <c r="E98" s="538" t="n">
        <v>268400.0</v>
      </c>
      <c r="F98" s="499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</row>
    <row r="99" spans="1:27" ht="23.25" customHeight="true">
      <c r="A99" s="225"/>
      <c r="B99" s="309"/>
      <c r="C99" s="536" t="s">
        <v>567</v>
      </c>
      <c r="D99" s="537" t="n">
        <v>1400.0</v>
      </c>
      <c r="E99" s="538" t="n">
        <v>1500.0</v>
      </c>
      <c r="F99" s="499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</row>
    <row r="100" spans="1:27" ht="23.25" customHeight="true">
      <c r="A100" s="225"/>
      <c r="B100" s="309"/>
      <c r="C100" s="536" t="s">
        <v>568</v>
      </c>
      <c r="D100" s="537" t="n">
        <v>1900.0</v>
      </c>
      <c r="E100" s="538" t="n">
        <v>2000.0</v>
      </c>
      <c r="F100" s="499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</row>
    <row r="101" spans="1:27" ht="23.25" customHeight="true">
      <c r="A101" s="225"/>
      <c r="B101" s="309"/>
      <c r="C101" s="536" t="s">
        <v>569</v>
      </c>
      <c r="D101" s="537" t="n">
        <v>12100.0</v>
      </c>
      <c r="E101" s="538" t="n">
        <v>13000.0</v>
      </c>
      <c r="F101" s="499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</row>
    <row r="102" spans="1:27" ht="23.25" customHeight="true">
      <c r="A102" s="225"/>
      <c r="B102" s="321"/>
      <c r="C102" s="539" t="s">
        <v>570</v>
      </c>
      <c r="D102" s="540" t="n">
        <v>2800.0</v>
      </c>
      <c r="E102" s="541" t="n">
        <v>3000.0</v>
      </c>
      <c r="F102" s="499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</row>
    <row r="103" spans="1:27" ht="23.25" customHeight="true">
      <c r="A103" s="225"/>
      <c r="B103" s="542" t="s">
        <v>571</v>
      </c>
      <c r="C103" s="253" t="s">
        <v>572</v>
      </c>
      <c r="D103" s="528" t="n">
        <v>161000.0</v>
      </c>
      <c r="E103" s="506" t="n">
        <v>188400.0</v>
      </c>
      <c r="F103" s="499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</row>
    <row r="104" spans="1:27" ht="23.25" customHeight="true">
      <c r="A104" s="225"/>
      <c r="B104" s="543"/>
      <c r="C104" s="253" t="s">
        <v>573</v>
      </c>
      <c r="D104" s="505" t="n">
        <v>179600.0</v>
      </c>
      <c r="E104" s="506" t="n">
        <v>210400.0</v>
      </c>
      <c r="F104" s="499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</row>
    <row r="105" spans="1:27" ht="23.25" customHeight="true">
      <c r="A105" s="225"/>
      <c r="B105" s="544"/>
      <c r="C105" s="507" t="s">
        <v>574</v>
      </c>
      <c r="D105" s="505" t="n">
        <v>185200.0</v>
      </c>
      <c r="E105" s="506" t="n">
        <v>214400.0</v>
      </c>
      <c r="F105" s="499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</row>
    <row r="106" spans="1:27" ht="23.25" customHeight="true">
      <c r="A106" s="225"/>
      <c r="B106" s="544"/>
      <c r="C106" s="507" t="s">
        <v>575</v>
      </c>
      <c r="D106" s="505" t="n">
        <v>194400.0</v>
      </c>
      <c r="E106" s="506" t="n">
        <v>224400.0</v>
      </c>
      <c r="F106" s="499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</row>
    <row r="107" spans="1:27" ht="23.25" customHeight="true">
      <c r="A107" s="225"/>
      <c r="B107" s="544"/>
      <c r="C107" s="253" t="s">
        <v>576</v>
      </c>
      <c r="D107" s="505" t="n">
        <v>198100.0</v>
      </c>
      <c r="E107" s="506" t="n">
        <v>228400.0</v>
      </c>
      <c r="F107" s="499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</row>
    <row r="108" spans="1:27" ht="23.25" customHeight="true">
      <c r="A108" s="225"/>
      <c r="B108" s="544"/>
      <c r="C108" s="253" t="s">
        <v>577</v>
      </c>
      <c r="D108" s="505" t="n">
        <v>220400.0</v>
      </c>
      <c r="E108" s="506" t="n">
        <v>252400.0</v>
      </c>
      <c r="F108" s="499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</row>
    <row r="109" spans="1:27" ht="23.25" customHeight="true">
      <c r="A109" s="225"/>
      <c r="B109" s="545"/>
      <c r="C109" s="511" t="s">
        <v>578</v>
      </c>
      <c r="D109" s="519" t="n">
        <v>235200.0</v>
      </c>
      <c r="E109" s="514" t="n">
        <v>268400.0</v>
      </c>
      <c r="F109" s="499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</row>
    <row r="110" spans="1:27" ht="23.25" customHeight="true">
      <c r="A110" s="26"/>
      <c r="B110" s="307" t="s">
        <v>579</v>
      </c>
      <c r="C110" s="526" t="s">
        <v>580</v>
      </c>
      <c r="D110" s="505" t="n">
        <v>119000.0</v>
      </c>
      <c r="E110" s="506" t="n">
        <v>139900.0</v>
      </c>
      <c r="F110" s="499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</row>
    <row r="111" spans="1:27" ht="23.25" customHeight="true">
      <c r="A111" s="26"/>
      <c r="B111" s="309"/>
      <c r="C111" s="492" t="s">
        <v>581</v>
      </c>
      <c r="D111" s="505" t="n">
        <v>130700.0</v>
      </c>
      <c r="E111" s="506" t="n">
        <v>156900.0</v>
      </c>
      <c r="F111" s="499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</row>
    <row r="112" spans="1:27" ht="23.25" customHeight="true">
      <c r="A112" s="26"/>
      <c r="B112" s="309"/>
      <c r="C112" s="492" t="s">
        <v>582</v>
      </c>
      <c r="D112" s="505" t="n">
        <v>137600.0</v>
      </c>
      <c r="E112" s="506" t="n">
        <v>164900.0</v>
      </c>
      <c r="F112" s="499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</row>
    <row r="113" spans="1:27" ht="23.25" customHeight="true">
      <c r="A113" s="26"/>
      <c r="B113" s="309"/>
      <c r="C113" s="492" t="s">
        <v>583</v>
      </c>
      <c r="D113" s="505" t="n">
        <v>142500.0</v>
      </c>
      <c r="E113" s="506" t="n">
        <v>169900.0</v>
      </c>
      <c r="F113" s="499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</row>
    <row r="114" spans="1:27" ht="23.25" customHeight="true">
      <c r="A114" s="26"/>
      <c r="B114" s="309"/>
      <c r="C114" s="492" t="s">
        <v>584</v>
      </c>
      <c r="D114" s="505" t="n">
        <v>155900.0</v>
      </c>
      <c r="E114" s="506" t="n">
        <v>185900.0</v>
      </c>
      <c r="F114" s="499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</row>
    <row r="115" spans="1:27" ht="30.0" customHeight="true">
      <c r="A115" s="26"/>
      <c r="B115" s="321"/>
      <c r="C115" s="546" t="s">
        <v>585</v>
      </c>
      <c r="D115" s="547"/>
      <c r="E115" s="548"/>
      <c r="F115" s="499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</row>
    <row r="116" spans="1:27" ht="23.25" customHeight="true">
      <c r="A116" s="26"/>
      <c r="B116" s="307" t="s">
        <v>586</v>
      </c>
      <c r="C116" s="549" t="s">
        <v>587</v>
      </c>
      <c r="D116" s="528" t="n">
        <v>100600.0</v>
      </c>
      <c r="E116" s="506" t="n">
        <v>109900.0</v>
      </c>
      <c r="F116" s="499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</row>
    <row r="117" spans="1:27" ht="23.25" customHeight="true">
      <c r="A117" s="26"/>
      <c r="B117" s="309"/>
      <c r="C117" s="550" t="s">
        <v>588</v>
      </c>
      <c r="D117" s="518" t="n">
        <v>110800.0</v>
      </c>
      <c r="E117" s="509" t="n">
        <v>120900.0</v>
      </c>
      <c r="F117" s="499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</row>
    <row r="118" spans="1:27" ht="23.25" customHeight="true">
      <c r="A118" s="26"/>
      <c r="B118" s="309"/>
      <c r="C118" s="550" t="s">
        <v>589</v>
      </c>
      <c r="D118" s="518" t="n">
        <v>109900.0</v>
      </c>
      <c r="E118" s="509" t="n">
        <v>119900.0</v>
      </c>
      <c r="F118" s="499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</row>
    <row r="119" spans="1:27" ht="23.25" customHeight="true">
      <c r="A119" s="26"/>
      <c r="B119" s="321"/>
      <c r="C119" s="546" t="s">
        <v>590</v>
      </c>
      <c r="D119" s="519" t="n">
        <v>120100.0</v>
      </c>
      <c r="E119" s="514" t="n">
        <v>130900.0</v>
      </c>
      <c r="F119" s="499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</row>
    <row r="120" spans="1:27" ht="23.25" customHeight="true">
      <c r="A120" s="26"/>
      <c r="B120" s="307" t="s">
        <v>591</v>
      </c>
      <c r="C120" s="253" t="s">
        <v>592</v>
      </c>
      <c r="D120" s="505" t="n">
        <v>138500.0</v>
      </c>
      <c r="E120" s="506" t="n">
        <v>169800.0</v>
      </c>
      <c r="F120" s="499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</row>
    <row r="121" spans="1:27" ht="23.25" customHeight="true">
      <c r="A121" s="26"/>
      <c r="B121" s="309"/>
      <c r="C121" s="492" t="s">
        <v>593</v>
      </c>
      <c r="D121" s="505" t="n">
        <v>144800.0</v>
      </c>
      <c r="E121" s="506" t="n">
        <v>179800.0</v>
      </c>
      <c r="F121" s="499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</row>
    <row r="122" spans="1:27" ht="23.25" customHeight="true">
      <c r="A122" s="26"/>
      <c r="B122" s="309"/>
      <c r="C122" s="492" t="s">
        <v>594</v>
      </c>
      <c r="D122" s="505" t="n">
        <v>154000.0</v>
      </c>
      <c r="E122" s="506" t="n">
        <v>189800.0</v>
      </c>
      <c r="F122" s="499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</row>
    <row r="123" spans="1:27" ht="23.25" customHeight="true">
      <c r="A123" s="26"/>
      <c r="B123" s="309"/>
      <c r="C123" s="492" t="s">
        <v>595</v>
      </c>
      <c r="D123" s="505" t="n">
        <v>163700.0</v>
      </c>
      <c r="E123" s="506" t="n">
        <v>199800.0</v>
      </c>
      <c r="F123" s="499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</row>
    <row r="124" spans="1:27" ht="23.25" customHeight="true">
      <c r="A124" s="26"/>
      <c r="B124" s="309"/>
      <c r="C124" s="496" t="s">
        <v>596</v>
      </c>
      <c r="D124" s="508" t="n">
        <v>180300.0</v>
      </c>
      <c r="E124" s="509" t="n">
        <v>217800.0</v>
      </c>
      <c r="F124" s="499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</row>
    <row r="125" spans="1:27" ht="23.25" customHeight="true">
      <c r="A125" s="26"/>
      <c r="B125" s="321"/>
      <c r="C125" s="388" t="s">
        <v>597</v>
      </c>
      <c r="D125" s="551" t="n">
        <v>209900.0</v>
      </c>
      <c r="E125" s="514" t="n">
        <v>249800.0</v>
      </c>
      <c r="F125" s="499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</row>
    <row r="126" spans="1:27" ht="23.25" customHeight="true">
      <c r="A126" s="26"/>
      <c r="B126" s="309" t="s">
        <v>598</v>
      </c>
      <c r="C126" s="492" t="s">
        <v>599</v>
      </c>
      <c r="D126" s="505" t="n">
        <v>81600.0</v>
      </c>
      <c r="E126" s="506" t="n">
        <v>119900.0</v>
      </c>
      <c r="F126" s="499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</row>
    <row r="127" spans="1:27" ht="23.25" customHeight="true">
      <c r="A127" s="26"/>
      <c r="B127" s="309"/>
      <c r="C127" s="492" t="s">
        <v>600</v>
      </c>
      <c r="D127" s="505" t="n">
        <v>89900.0</v>
      </c>
      <c r="E127" s="506" t="n">
        <v>128900.0</v>
      </c>
      <c r="F127" s="499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</row>
    <row r="128" spans="1:27" ht="23.25" customHeight="true">
      <c r="A128" s="26"/>
      <c r="B128" s="309"/>
      <c r="C128" s="492" t="s">
        <v>601</v>
      </c>
      <c r="D128" s="505" t="n">
        <v>97200.0</v>
      </c>
      <c r="E128" s="506" t="n">
        <v>136900.0</v>
      </c>
      <c r="F128" s="499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</row>
    <row r="129" spans="1:27" ht="23.25" customHeight="true">
      <c r="A129" s="26"/>
      <c r="B129" s="309"/>
      <c r="C129" s="492" t="s">
        <v>602</v>
      </c>
      <c r="D129" s="505" t="n">
        <v>101800.0</v>
      </c>
      <c r="E129" s="506" t="n">
        <v>141900.0</v>
      </c>
      <c r="F129" s="499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</row>
    <row r="130" spans="1:27" ht="23.25" customHeight="true">
      <c r="A130" s="26"/>
      <c r="B130" s="309"/>
      <c r="C130" s="492" t="s">
        <v>603</v>
      </c>
      <c r="D130" s="505" t="n">
        <v>96900.0</v>
      </c>
      <c r="E130" s="506" t="n">
        <v>119900.0</v>
      </c>
      <c r="F130" s="499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</row>
    <row r="131" spans="1:27" ht="23.25" customHeight="true">
      <c r="A131" s="26"/>
      <c r="B131" s="309"/>
      <c r="C131" s="492" t="s">
        <v>604</v>
      </c>
      <c r="D131" s="505" t="n">
        <v>105200.0</v>
      </c>
      <c r="E131" s="506" t="n">
        <v>129900.0</v>
      </c>
      <c r="F131" s="499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</row>
    <row r="132" spans="1:27" ht="23.25" customHeight="true">
      <c r="A132" s="26"/>
      <c r="B132" s="309"/>
      <c r="C132" s="492" t="s">
        <v>605</v>
      </c>
      <c r="D132" s="505" t="n">
        <v>111700.0</v>
      </c>
      <c r="E132" s="506" t="n">
        <v>136900.0</v>
      </c>
      <c r="F132" s="499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</row>
    <row r="133" spans="1:27" ht="23.25" customHeight="true">
      <c r="A133" s="26"/>
      <c r="B133" s="309"/>
      <c r="C133" s="492" t="s">
        <v>606</v>
      </c>
      <c r="D133" s="505" t="n">
        <v>120900.0</v>
      </c>
      <c r="E133" s="506" t="n">
        <v>146900.0</v>
      </c>
      <c r="F133" s="499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</row>
    <row r="134" spans="1:27" ht="23.25" customHeight="true">
      <c r="A134" s="26"/>
      <c r="B134" s="309"/>
      <c r="C134" s="492" t="s">
        <v>607</v>
      </c>
      <c r="D134" s="505" t="n">
        <v>116800.0</v>
      </c>
      <c r="E134" s="506" t="n">
        <v>139900.0</v>
      </c>
      <c r="F134" s="499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</row>
    <row r="135" spans="1:27" ht="23.25" customHeight="true">
      <c r="A135" s="26"/>
      <c r="B135" s="309"/>
      <c r="C135" s="492" t="s">
        <v>608</v>
      </c>
      <c r="D135" s="505" t="n">
        <v>125700.0</v>
      </c>
      <c r="E135" s="506" t="n">
        <v>149900.0</v>
      </c>
      <c r="F135" s="499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</row>
    <row r="136" spans="1:27" ht="23.25" customHeight="true">
      <c r="A136" s="26"/>
      <c r="B136" s="309"/>
      <c r="C136" s="492" t="s">
        <v>609</v>
      </c>
      <c r="D136" s="505" t="n">
        <v>132800.0</v>
      </c>
      <c r="E136" s="506" t="n">
        <v>159900.0</v>
      </c>
      <c r="F136" s="499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</row>
    <row r="137" spans="1:27" ht="23.25" customHeight="true">
      <c r="A137" s="26"/>
      <c r="B137" s="309"/>
      <c r="C137" s="492" t="s">
        <v>610</v>
      </c>
      <c r="D137" s="505" t="n">
        <v>132800.0</v>
      </c>
      <c r="E137" s="506" t="n">
        <v>159900.0</v>
      </c>
      <c r="F137" s="499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</row>
    <row r="138" spans="1:27" ht="23.25" customHeight="true">
      <c r="A138" s="26"/>
      <c r="B138" s="309"/>
      <c r="C138" s="492" t="s">
        <v>611</v>
      </c>
      <c r="D138" s="505" t="n">
        <v>142000.0</v>
      </c>
      <c r="E138" s="506" t="n">
        <v>169900.0</v>
      </c>
      <c r="F138" s="499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</row>
    <row r="139" spans="1:27" ht="23.25" customHeight="true">
      <c r="A139" s="26"/>
      <c r="B139" s="309"/>
      <c r="C139" s="492" t="s">
        <v>612</v>
      </c>
      <c r="D139" s="505" t="n">
        <v>108900.0</v>
      </c>
      <c r="E139" s="506" t="n">
        <v>124900.0</v>
      </c>
      <c r="F139" s="499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</row>
    <row r="140" spans="1:27" ht="23.25" customHeight="true">
      <c r="A140" s="26"/>
      <c r="B140" s="309"/>
      <c r="C140" s="492" t="s">
        <v>613</v>
      </c>
      <c r="D140" s="505" t="n">
        <v>124500.0</v>
      </c>
      <c r="E140" s="506" t="n">
        <v>141900.0</v>
      </c>
      <c r="F140" s="499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</row>
    <row r="141" spans="1:27" ht="23.25" customHeight="true">
      <c r="A141" s="26"/>
      <c r="B141" s="309"/>
      <c r="C141" s="492" t="s">
        <v>614</v>
      </c>
      <c r="D141" s="505" t="n">
        <v>124500.0</v>
      </c>
      <c r="E141" s="506" t="n">
        <v>141900.0</v>
      </c>
      <c r="F141" s="499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</row>
    <row r="142" spans="1:27" ht="23.25" customHeight="true">
      <c r="A142" s="26"/>
      <c r="B142" s="309"/>
      <c r="C142" s="492" t="s">
        <v>615</v>
      </c>
      <c r="D142" s="505" t="n">
        <v>133700.0</v>
      </c>
      <c r="E142" s="506" t="n">
        <v>151900.0</v>
      </c>
      <c r="F142" s="499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</row>
    <row r="143" spans="1:27" ht="23.25" customHeight="true">
      <c r="A143" s="26"/>
      <c r="B143" s="309"/>
      <c r="C143" s="492" t="s">
        <v>616</v>
      </c>
      <c r="D143" s="505" t="n">
        <v>128400.0</v>
      </c>
      <c r="E143" s="506" t="n">
        <v>144900.0</v>
      </c>
      <c r="F143" s="499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</row>
    <row r="144" spans="1:27" ht="23.25" customHeight="true">
      <c r="A144" s="26"/>
      <c r="B144" s="309"/>
      <c r="C144" s="496" t="s">
        <v>617</v>
      </c>
      <c r="D144" s="508" t="n">
        <v>137600.0</v>
      </c>
      <c r="E144" s="509" t="n">
        <v>154900.0</v>
      </c>
      <c r="F144" s="499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</row>
    <row r="145" spans="1:27" ht="23.25" customHeight="true">
      <c r="A145" s="26"/>
      <c r="B145" s="309"/>
      <c r="C145" s="492" t="s">
        <v>618</v>
      </c>
      <c r="D145" s="505" t="n">
        <v>145600.0</v>
      </c>
      <c r="E145" s="506" t="n">
        <v>164900.0</v>
      </c>
      <c r="F145" s="499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</row>
    <row r="146" spans="1:27" ht="23.25" customHeight="true">
      <c r="A146" s="26"/>
      <c r="B146" s="309"/>
      <c r="C146" s="552" t="s">
        <v>619</v>
      </c>
      <c r="D146" s="519" t="n">
        <v>154800.0</v>
      </c>
      <c r="E146" s="553" t="n">
        <v>174900.0</v>
      </c>
      <c r="F146" s="499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</row>
    <row r="147" spans="1:27" ht="22.5" customHeight="true">
      <c r="A147" s="26"/>
      <c r="B147" s="307" t="s">
        <v>620</v>
      </c>
      <c r="C147" s="526" t="s">
        <v>621</v>
      </c>
      <c r="D147" s="505" t="n">
        <v>66000.0</v>
      </c>
      <c r="E147" s="516" t="n">
        <v>69600.0</v>
      </c>
      <c r="F147" s="499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</row>
    <row r="148" spans="1:27" ht="22.5" customHeight="true">
      <c r="A148" s="26"/>
      <c r="B148" s="309"/>
      <c r="C148" s="492" t="s">
        <v>622</v>
      </c>
      <c r="D148" s="505" t="n">
        <v>73700.0</v>
      </c>
      <c r="E148" s="506" t="n">
        <v>79900.0</v>
      </c>
      <c r="F148" s="499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</row>
    <row r="149" spans="1:27" ht="22.5" customHeight="true">
      <c r="A149" s="26"/>
      <c r="B149" s="309"/>
      <c r="C149" s="492" t="s">
        <v>623</v>
      </c>
      <c r="D149" s="505" t="n">
        <v>74400.0</v>
      </c>
      <c r="E149" s="506" t="n">
        <v>79600.0</v>
      </c>
      <c r="F149" s="499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</row>
    <row r="150" spans="1:27" ht="22.5" customHeight="true">
      <c r="A150" s="26"/>
      <c r="B150" s="309"/>
      <c r="C150" s="492" t="s">
        <v>624</v>
      </c>
      <c r="D150" s="505" t="n">
        <v>81600.0</v>
      </c>
      <c r="E150" s="506" t="n">
        <v>89900.0</v>
      </c>
      <c r="F150" s="499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</row>
    <row r="151" spans="1:27" ht="22.5" customHeight="true">
      <c r="A151" s="26"/>
      <c r="B151" s="309"/>
      <c r="C151" s="492" t="s">
        <v>625</v>
      </c>
      <c r="D151" s="505" t="n">
        <v>83700.0</v>
      </c>
      <c r="E151" s="506" t="n">
        <v>94900.0</v>
      </c>
      <c r="F151" s="499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</row>
    <row r="152" spans="1:27" ht="22.5" customHeight="true">
      <c r="A152" s="26"/>
      <c r="B152" s="309"/>
      <c r="C152" s="492" t="s">
        <v>626</v>
      </c>
      <c r="D152" s="505" t="n">
        <v>87400.0</v>
      </c>
      <c r="E152" s="506" t="n">
        <v>99900.0</v>
      </c>
      <c r="F152" s="499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</row>
    <row r="153" spans="1:27" ht="26.25" customHeight="true">
      <c r="A153" s="26"/>
      <c r="B153" s="321"/>
      <c r="C153" s="388" t="s">
        <v>627</v>
      </c>
      <c r="D153" s="519" t="n">
        <v>93800.0</v>
      </c>
      <c r="E153" s="514" t="n">
        <v>109900.0</v>
      </c>
      <c r="F153" s="499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</row>
    <row r="154" spans="1:27" ht="23.25" customHeight="true">
      <c r="A154" s="26"/>
      <c r="B154" s="307" t="s">
        <v>628</v>
      </c>
      <c r="C154" s="554" t="s">
        <v>629</v>
      </c>
      <c r="D154" s="528" t="n">
        <v>63900.0</v>
      </c>
      <c r="E154" s="506" t="n">
        <v>79900.0</v>
      </c>
      <c r="F154" s="499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</row>
    <row r="155" spans="1:27" ht="23.25" customHeight="true">
      <c r="A155" s="26"/>
      <c r="B155" s="309"/>
      <c r="C155" s="555" t="s">
        <v>630</v>
      </c>
      <c r="D155" s="518" t="n">
        <v>71300.0</v>
      </c>
      <c r="E155" s="509" t="n">
        <v>90900.0</v>
      </c>
      <c r="F155" s="499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</row>
    <row r="156" spans="1:27" ht="23.25" customHeight="true">
      <c r="A156" s="26"/>
      <c r="B156" s="309"/>
      <c r="C156" s="555" t="s">
        <v>631</v>
      </c>
      <c r="D156" s="518" t="n">
        <v>68700.0</v>
      </c>
      <c r="E156" s="509" t="n">
        <v>84900.0</v>
      </c>
      <c r="F156" s="499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</row>
    <row r="157" spans="1:27" ht="23.25" customHeight="true">
      <c r="A157" s="26"/>
      <c r="B157" s="309"/>
      <c r="C157" s="555" t="s">
        <v>632</v>
      </c>
      <c r="D157" s="518" t="n">
        <v>78100.0</v>
      </c>
      <c r="E157" s="509" t="n">
        <v>94900.0</v>
      </c>
      <c r="F157" s="499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</row>
    <row r="158" spans="1:27" ht="23.25" customHeight="true">
      <c r="A158" s="26"/>
      <c r="B158" s="309"/>
      <c r="C158" s="555" t="s">
        <v>633</v>
      </c>
      <c r="D158" s="518" t="n">
        <v>76100.0</v>
      </c>
      <c r="E158" s="509" t="n">
        <v>95900.0</v>
      </c>
      <c r="F158" s="499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</row>
    <row r="159" spans="1:27" ht="23.25" customHeight="true">
      <c r="A159" s="26"/>
      <c r="B159" s="309"/>
      <c r="C159" s="555" t="s">
        <v>634</v>
      </c>
      <c r="D159" s="556" t="n">
        <v>87500.0</v>
      </c>
      <c r="E159" s="509" t="n">
        <v>105900.0</v>
      </c>
      <c r="F159" s="499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</row>
    <row r="160" spans="1:27" ht="23.25" customHeight="true">
      <c r="A160" s="26"/>
      <c r="B160" s="309"/>
      <c r="C160" s="555" t="s">
        <v>635</v>
      </c>
      <c r="D160" s="518" t="n">
        <v>86400.0</v>
      </c>
      <c r="E160" s="509" t="n">
        <v>106900.0</v>
      </c>
      <c r="F160" s="499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</row>
    <row r="161" spans="1:27" ht="23.25" customHeight="true">
      <c r="A161" s="26"/>
      <c r="B161" s="309"/>
      <c r="C161" s="555" t="s">
        <v>636</v>
      </c>
      <c r="D161" s="518" t="n">
        <v>97900.0</v>
      </c>
      <c r="E161" s="509" t="n">
        <v>116900.0</v>
      </c>
      <c r="F161" s="557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</row>
    <row r="162" spans="1:27" ht="26.25" customHeight="true">
      <c r="A162" s="26"/>
      <c r="B162" s="278" t="s">
        <v>139</v>
      </c>
      <c r="C162" s="278"/>
      <c r="D162" s="278"/>
      <c r="E162" s="278"/>
      <c r="F162" s="278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</row>
    <row r="163" spans="1:27">
      <c r="A163" s="26"/>
      <c r="B163" s="57"/>
      <c r="C163" s="57"/>
      <c r="D163" s="57"/>
      <c r="E163" s="57"/>
      <c r="F163" s="57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</row>
    <row r="164" spans="1:27">
      <c r="A164" s="26"/>
      <c r="B164" s="57"/>
      <c r="C164" s="57"/>
      <c r="D164" s="57"/>
      <c r="E164" s="57"/>
      <c r="F164" s="57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</row>
    <row r="165" spans="1:27">
      <c r="A165" s="26"/>
      <c r="B165" s="57"/>
      <c r="C165" s="57"/>
      <c r="D165" s="57"/>
      <c r="E165" s="57"/>
      <c r="F165" s="57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</row>
    <row r="166" spans="1:27">
      <c r="A166" s="26"/>
      <c r="B166" s="57"/>
      <c r="C166" s="57"/>
      <c r="D166" s="57"/>
      <c r="E166" s="57"/>
      <c r="F166" s="57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</row>
    <row r="167" spans="1:27">
      <c r="A167" s="26"/>
      <c r="B167" s="57"/>
      <c r="C167" s="57"/>
      <c r="D167" s="57"/>
      <c r="E167" s="57"/>
      <c r="F167" s="57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</row>
    <row r="168" spans="1:27">
      <c r="A168" s="26"/>
      <c r="B168" s="57"/>
      <c r="C168" s="57"/>
      <c r="D168" s="57"/>
      <c r="E168" s="57"/>
      <c r="F168" s="57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</row>
    <row r="169" spans="1:27">
      <c r="A169" s="26"/>
      <c r="B169" s="57"/>
      <c r="C169" s="57"/>
      <c r="D169" s="57"/>
      <c r="E169" s="57"/>
      <c r="F169" s="57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</row>
    <row r="170" spans="1:27">
      <c r="A170" s="26"/>
      <c r="B170" s="57"/>
      <c r="C170" s="57"/>
      <c r="D170" s="57"/>
      <c r="E170" s="57"/>
      <c r="F170" s="57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</row>
    <row r="171" spans="1:27">
      <c r="A171" s="26"/>
      <c r="B171" s="57"/>
      <c r="C171" s="57"/>
      <c r="D171" s="57"/>
      <c r="E171" s="57"/>
      <c r="F171" s="57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</row>
    <row r="172" spans="1:27">
      <c r="A172" s="26"/>
      <c r="B172" s="57"/>
      <c r="C172" s="57"/>
      <c r="D172" s="57"/>
      <c r="E172" s="57"/>
      <c r="F172" s="57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</row>
    <row r="173" spans="1:27">
      <c r="A173" s="26"/>
      <c r="B173" s="57"/>
      <c r="C173" s="57"/>
      <c r="D173" s="57"/>
      <c r="E173" s="57"/>
      <c r="F173" s="57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</row>
    <row r="174" spans="1:27">
      <c r="A174" s="26"/>
      <c r="B174" s="57"/>
      <c r="C174" s="57"/>
      <c r="D174" s="57"/>
      <c r="E174" s="57"/>
      <c r="F174" s="57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</row>
    <row r="175" spans="1:27">
      <c r="A175" s="26"/>
      <c r="B175" s="57"/>
      <c r="C175" s="57"/>
      <c r="D175" s="57"/>
      <c r="E175" s="57"/>
      <c r="F175" s="57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</row>
    <row r="176" spans="1:27">
      <c r="A176" s="26"/>
      <c r="B176" s="57"/>
      <c r="C176" s="57"/>
      <c r="D176" s="57"/>
      <c r="E176" s="57"/>
      <c r="F176" s="57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</row>
    <row r="177" spans="1:27">
      <c r="A177" s="26"/>
      <c r="B177" s="57"/>
      <c r="C177" s="57"/>
      <c r="D177" s="57"/>
      <c r="E177" s="57"/>
      <c r="F177" s="57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</row>
    <row r="178" spans="1:27">
      <c r="A178" s="26"/>
      <c r="B178" s="57"/>
      <c r="C178" s="57"/>
      <c r="D178" s="57"/>
      <c r="E178" s="57"/>
      <c r="F178" s="57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</row>
    <row r="179" spans="1:27">
      <c r="A179" s="26"/>
      <c r="B179" s="57"/>
      <c r="C179" s="57"/>
      <c r="D179" s="57"/>
      <c r="E179" s="57"/>
      <c r="F179" s="57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</row>
    <row r="180" spans="1:27">
      <c r="A180" s="26"/>
      <c r="B180" s="57"/>
      <c r="C180" s="57"/>
      <c r="D180" s="57"/>
      <c r="E180" s="57"/>
      <c r="F180" s="57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</row>
    <row r="181" spans="1:27">
      <c r="A181" s="26"/>
      <c r="B181" s="57"/>
      <c r="C181" s="57"/>
      <c r="D181" s="57"/>
      <c r="E181" s="57"/>
      <c r="F181" s="57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</row>
    <row r="182" spans="1:27">
      <c r="A182" s="26"/>
      <c r="B182" s="57"/>
      <c r="C182" s="57"/>
      <c r="D182" s="57"/>
      <c r="E182" s="57"/>
      <c r="F182" s="57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</row>
    <row r="183" spans="1:27">
      <c r="A183" s="26"/>
      <c r="B183" s="57"/>
      <c r="C183" s="57"/>
      <c r="D183" s="57"/>
      <c r="E183" s="57"/>
      <c r="F183" s="57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</row>
    <row r="184" spans="1:27">
      <c r="A184" s="26"/>
      <c r="B184" s="57"/>
      <c r="C184" s="57"/>
      <c r="D184" s="57"/>
      <c r="E184" s="57"/>
      <c r="F184" s="57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</row>
    <row r="185" spans="1:27">
      <c r="A185" s="26"/>
      <c r="B185" s="57"/>
      <c r="C185" s="57"/>
      <c r="D185" s="57"/>
      <c r="E185" s="57"/>
      <c r="F185" s="57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</row>
    <row r="186" spans="1:27">
      <c r="A186" s="26"/>
      <c r="B186" s="57"/>
      <c r="C186" s="57"/>
      <c r="D186" s="57"/>
      <c r="E186" s="57"/>
      <c r="F186" s="57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</row>
    <row r="187" spans="1:27">
      <c r="A187" s="26"/>
      <c r="B187" s="57"/>
      <c r="C187" s="57"/>
      <c r="D187" s="57"/>
      <c r="E187" s="57"/>
      <c r="F187" s="57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</row>
    <row r="188" spans="1:27">
      <c r="A188" s="26"/>
      <c r="B188" s="57"/>
      <c r="C188" s="57"/>
      <c r="D188" s="57"/>
      <c r="E188" s="57"/>
      <c r="F188" s="57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</row>
    <row r="189" spans="1:27">
      <c r="A189" s="26"/>
      <c r="B189" s="57"/>
      <c r="C189" s="57"/>
      <c r="D189" s="57"/>
      <c r="E189" s="57"/>
      <c r="F189" s="57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</row>
    <row r="190" spans="1:27">
      <c r="A190" s="26"/>
      <c r="B190" s="57"/>
      <c r="C190" s="57"/>
      <c r="D190" s="57"/>
      <c r="E190" s="57"/>
      <c r="F190" s="57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</row>
    <row r="191" spans="1:27">
      <c r="A191" s="26"/>
      <c r="B191" s="57"/>
      <c r="C191" s="57"/>
      <c r="D191" s="57"/>
      <c r="E191" s="57"/>
      <c r="F191" s="57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</row>
    <row r="192" spans="1:27">
      <c r="A192" s="26"/>
      <c r="B192" s="57"/>
      <c r="C192" s="57"/>
      <c r="D192" s="57"/>
      <c r="E192" s="57"/>
      <c r="F192" s="57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</row>
    <row r="193" spans="1:27">
      <c r="A193" s="26"/>
      <c r="B193" s="57"/>
      <c r="C193" s="57"/>
      <c r="D193" s="57"/>
      <c r="E193" s="57"/>
      <c r="F193" s="57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</row>
    <row r="194" spans="1:27">
      <c r="A194" s="26"/>
      <c r="B194" s="57"/>
      <c r="C194" s="57"/>
      <c r="D194" s="57"/>
      <c r="E194" s="57"/>
      <c r="F194" s="57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</row>
    <row r="195" spans="1:27">
      <c r="A195" s="26"/>
      <c r="B195" s="57"/>
      <c r="C195" s="57"/>
      <c r="D195" s="57"/>
      <c r="E195" s="57"/>
      <c r="F195" s="57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</row>
    <row r="196" spans="1:27">
      <c r="A196" s="26"/>
      <c r="B196" s="57"/>
      <c r="C196" s="57"/>
      <c r="D196" s="57"/>
      <c r="E196" s="57"/>
      <c r="F196" s="57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</row>
    <row r="197" spans="1:27">
      <c r="A197" s="26"/>
      <c r="B197" s="57"/>
      <c r="C197" s="57"/>
      <c r="D197" s="57"/>
      <c r="E197" s="57"/>
      <c r="F197" s="57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</row>
    <row r="198" spans="1:27">
      <c r="A198" s="26"/>
      <c r="B198" s="57"/>
      <c r="C198" s="57"/>
      <c r="D198" s="57"/>
      <c r="E198" s="57"/>
      <c r="F198" s="57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</row>
    <row r="199" spans="1:27">
      <c r="A199" s="26"/>
      <c r="B199" s="57"/>
      <c r="C199" s="57"/>
      <c r="D199" s="57"/>
      <c r="E199" s="57"/>
      <c r="F199" s="57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</row>
    <row r="200" spans="1:27">
      <c r="A200" s="26"/>
      <c r="B200" s="57"/>
      <c r="C200" s="57"/>
      <c r="D200" s="57"/>
      <c r="E200" s="57"/>
      <c r="F200" s="57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</row>
  </sheetData>
  <mergeCells count="28">
    <mergeCell ref="B162:F162"/>
    <mergeCell ref="B5:B9"/>
    <mergeCell ref="B10:B18"/>
    <mergeCell ref="B19:B27"/>
    <mergeCell ref="B28:B36"/>
    <mergeCell ref="B37:B42"/>
    <mergeCell ref="B43:B49"/>
    <mergeCell ref="B50:B52"/>
    <mergeCell ref="B60:B64"/>
    <mergeCell ref="B65:B69"/>
    <mergeCell ref="B70:B75"/>
    <mergeCell ref="B76:B84"/>
    <mergeCell ref="B85:B92"/>
    <mergeCell ref="B93:B102"/>
    <mergeCell ref="B103:B109"/>
    <mergeCell ref="B110:B115"/>
    <mergeCell ref="B2:F2"/>
    <mergeCell ref="B3:F3"/>
    <mergeCell ref="C27:E27"/>
    <mergeCell ref="C92:E92"/>
    <mergeCell ref="C115:E115"/>
    <mergeCell ref="F5:F161"/>
    <mergeCell ref="B116:B119"/>
    <mergeCell ref="B120:B125"/>
    <mergeCell ref="B126:B146"/>
    <mergeCell ref="B147:B153"/>
    <mergeCell ref="B154:B161"/>
    <mergeCell ref="B53:B59"/>
  </mergeCells>
</worksheet>
</file>

<file path=docProps/app.xml><?xml version="1.0" encoding="utf-8"?>
<properties:Properties xmlns:properties="http://schemas.openxmlformats.org/officeDocument/2006/extended-properties" xmlns:vt="http://schemas.openxmlformats.org/officeDocument/2006/docPropsVTypes">
  <properties:ScaleCrop>false</properties:ScaleCrop>
  <properties:HeadingPairs>
    <vt:vector baseType="variant" size="2">
      <vt:variant>
        <vt:lpstr>工作表</vt:lpstr>
      </vt:variant>
      <vt:variant>
        <vt:i4>1</vt:i4>
      </vt:variant>
    </vt:vector>
  </properties:HeadingPairs>
  <properties:TitlesOfParts>
    <vt:vector baseType="lpstr" size="1">
      <vt:lpstr>Sheet1</vt:lpstr>
    </vt:vector>
  </properties:TitlesOfParts>
  <properties:LinksUpToDate>false</properties:LinksUpToDate>
  <properties:SharedDoc>false</properties:SharedDoc>
  <properties:HyperlinksChanged>false</properties:HyperlinksChanged>
  <properties:Application>Tencent</properties:Application>
  <properties:AppVersion>3.3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2006-09-13T11:21:00Z</dcterms:created>
  <dc:creator>Tencent</dc:creator>
  <cp:lastModifiedBy>Tencent</cp:lastModifiedBy>
  <dcterms:modified xmlns:xsi="http://www.w3.org/2001/XMLSchema-instance" xsi:type="dcterms:W3CDTF">2018-05-22T15:36:10Z</dcterms:modified>
</cp:coreProperties>
</file>

<file path=docProps/custom.xml><?xml version="1.0" encoding="utf-8"?>
<prop:Properties xmlns:vt="http://schemas.openxmlformats.org/officeDocument/2006/docPropsVTypes" xmlns:prop="http://schemas.openxmlformats.org/officeDocument/2006/custom-properties">
  <prop:property fmtid="{D5CDD505-2E9C-101B-9397-08002B2CF9AE}" pid="2" name="KSOProductBuildVer">
    <vt:lpwstr>2052-10.1.0.6748</vt:lpwstr>
  </prop:property>
</prop:Properties>
</file>